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85" yWindow="615" windowWidth="18855" windowHeight="11655" tabRatio="809"/>
  </bookViews>
  <sheets>
    <sheet name="Приложение 1" sheetId="187" r:id="rId1"/>
    <sheet name="Приложение 2" sheetId="188" r:id="rId2"/>
    <sheet name="Приложение 3" sheetId="189" r:id="rId3"/>
  </sheets>
  <externalReferences>
    <externalReference r:id="rId4"/>
    <externalReference r:id="rId5"/>
  </externalReferences>
  <definedNames>
    <definedName name="\a">#REF!</definedName>
    <definedName name="\m">#REF!</definedName>
    <definedName name="\n">#REF!</definedName>
    <definedName name="\o">#REF!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FY1" localSheetId="1">'Приложение 2'!__FY1</definedName>
    <definedName name="__FY1" localSheetId="2">'Приложение 3'!__FY1</definedName>
    <definedName name="__FY1">[0]!__FY1</definedName>
    <definedName name="__M8" localSheetId="1">'Приложение 2'!__M8</definedName>
    <definedName name="__M8" localSheetId="2">'Приложение 3'!__M8</definedName>
    <definedName name="__M8">[0]!__M8</definedName>
    <definedName name="__M9" localSheetId="1">'Приложение 2'!__M9</definedName>
    <definedName name="__M9" localSheetId="2">'Приложение 3'!__M9</definedName>
    <definedName name="__M9">[0]!__M9</definedName>
    <definedName name="__q11" localSheetId="1">'Приложение 2'!__q11</definedName>
    <definedName name="__q11" localSheetId="2">'Приложение 3'!__q11</definedName>
    <definedName name="__q11">[0]!__q11</definedName>
    <definedName name="__q15" localSheetId="1">'Приложение 2'!__q15</definedName>
    <definedName name="__q15" localSheetId="2">'Приложение 3'!__q15</definedName>
    <definedName name="__q15">[0]!__q15</definedName>
    <definedName name="__q17" localSheetId="1">'Приложение 2'!__q17</definedName>
    <definedName name="__q17" localSheetId="2">'Приложение 3'!__q17</definedName>
    <definedName name="__q17">[0]!__q17</definedName>
    <definedName name="__q2" localSheetId="1">'Приложение 2'!__q2</definedName>
    <definedName name="__q2" localSheetId="2">'Приложение 3'!__q2</definedName>
    <definedName name="__q2">[0]!__q2</definedName>
    <definedName name="__q3" localSheetId="1">'Приложение 2'!__q3</definedName>
    <definedName name="__q3" localSheetId="2">'Приложение 3'!__q3</definedName>
    <definedName name="__q3">[0]!__q3</definedName>
    <definedName name="__q4" localSheetId="1">'Приложение 2'!__q4</definedName>
    <definedName name="__q4" localSheetId="2">'Приложение 3'!__q4</definedName>
    <definedName name="__q4">[0]!__q4</definedName>
    <definedName name="__q5" localSheetId="1">'Приложение 2'!__q5</definedName>
    <definedName name="__q5" localSheetId="2">'Приложение 3'!__q5</definedName>
    <definedName name="__q5">[0]!__q5</definedName>
    <definedName name="__q6" localSheetId="1">'Приложение 2'!__q6</definedName>
    <definedName name="__q6" localSheetId="2">'Приложение 3'!__q6</definedName>
    <definedName name="__q6">[0]!__q6</definedName>
    <definedName name="__q7" localSheetId="1">'Приложение 2'!__q7</definedName>
    <definedName name="__q7" localSheetId="2">'Приложение 3'!__q7</definedName>
    <definedName name="__q7">[0]!__q7</definedName>
    <definedName name="__q8" localSheetId="1">'Приложение 2'!__q8</definedName>
    <definedName name="__q8" localSheetId="2">'Приложение 3'!__q8</definedName>
    <definedName name="__q8">[0]!__q8</definedName>
    <definedName name="__q9" localSheetId="1">'Приложение 2'!__q9</definedName>
    <definedName name="__q9" localSheetId="2">'Приложение 3'!__q9</definedName>
    <definedName name="__q9">[0]!__q9</definedName>
    <definedName name="__r" localSheetId="1">'Приложение 2'!__r</definedName>
    <definedName name="__r" localSheetId="2">'Приложение 3'!__r</definedName>
    <definedName name="__r">[0]!__r</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Y1" localSheetId="1">'Приложение 2'!_FY1</definedName>
    <definedName name="_FY1" localSheetId="2">'Приложение 3'!_FY1</definedName>
    <definedName name="_FY1">[0]!_FY1</definedName>
    <definedName name="_M8" localSheetId="1">'Приложение 2'!_M8</definedName>
    <definedName name="_M8" localSheetId="2">'Приложение 3'!_M8</definedName>
    <definedName name="_M8">[0]!_M8</definedName>
    <definedName name="_M9" localSheetId="1">'Приложение 2'!_M9</definedName>
    <definedName name="_M9" localSheetId="2">'Приложение 3'!_M9</definedName>
    <definedName name="_M9">[0]!_M9</definedName>
    <definedName name="_Order1" hidden="1">255</definedName>
    <definedName name="_q11" localSheetId="1">'Приложение 2'!_q11</definedName>
    <definedName name="_q11" localSheetId="2">'Приложение 3'!_q11</definedName>
    <definedName name="_q11">[0]!_q11</definedName>
    <definedName name="_q15" localSheetId="1">'Приложение 2'!_q15</definedName>
    <definedName name="_q15" localSheetId="2">'Приложение 3'!_q15</definedName>
    <definedName name="_q15">[0]!_q15</definedName>
    <definedName name="_q17" localSheetId="1">'Приложение 2'!_q17</definedName>
    <definedName name="_q17" localSheetId="2">'Приложение 3'!_q17</definedName>
    <definedName name="_q17">[0]!_q17</definedName>
    <definedName name="_q2" localSheetId="1">'Приложение 2'!_q2</definedName>
    <definedName name="_q2" localSheetId="2">'Приложение 3'!_q2</definedName>
    <definedName name="_q2">[0]!_q2</definedName>
    <definedName name="_q3" localSheetId="1">'Приложение 2'!_q3</definedName>
    <definedName name="_q3" localSheetId="2">'Приложение 3'!_q3</definedName>
    <definedName name="_q3">[0]!_q3</definedName>
    <definedName name="_q4" localSheetId="1">'Приложение 2'!_q4</definedName>
    <definedName name="_q4" localSheetId="2">'Приложение 3'!_q4</definedName>
    <definedName name="_q4">[0]!_q4</definedName>
    <definedName name="_q5" localSheetId="1">'Приложение 2'!_q5</definedName>
    <definedName name="_q5" localSheetId="2">'Приложение 3'!_q5</definedName>
    <definedName name="_q5">[0]!_q5</definedName>
    <definedName name="_q6" localSheetId="1">'Приложение 2'!_q6</definedName>
    <definedName name="_q6" localSheetId="2">'Приложение 3'!_q6</definedName>
    <definedName name="_q6">[0]!_q6</definedName>
    <definedName name="_q7" localSheetId="1">'Приложение 2'!_q7</definedName>
    <definedName name="_q7" localSheetId="2">'Приложение 3'!_q7</definedName>
    <definedName name="_q7">[0]!_q7</definedName>
    <definedName name="_q8" localSheetId="1">'Приложение 2'!_q8</definedName>
    <definedName name="_q8" localSheetId="2">'Приложение 3'!_q8</definedName>
    <definedName name="_q8">[0]!_q8</definedName>
    <definedName name="_q9" localSheetId="1">'Приложение 2'!_q9</definedName>
    <definedName name="_q9" localSheetId="2">'Приложение 3'!_q9</definedName>
    <definedName name="_q9">[0]!_q9</definedName>
    <definedName name="_r" localSheetId="1">'Приложение 2'!_r</definedName>
    <definedName name="_r" localSheetId="2">'Приложение 3'!_r</definedName>
    <definedName name="_r">[0]!_r</definedName>
    <definedName name="÷ĺňâĺđňűé">#REF!</definedName>
    <definedName name="àî" localSheetId="1">'Приложение 2'!àî</definedName>
    <definedName name="àî" localSheetId="2">'Приложение 3'!àî</definedName>
    <definedName name="àî">[0]!àî</definedName>
    <definedName name="ALL_ORG">#REF!</definedName>
    <definedName name="AN" localSheetId="1">'Приложение 2'!AN</definedName>
    <definedName name="AN" localSheetId="2">'Приложение 3'!AN</definedName>
    <definedName name="AN">[0]!AN</definedName>
    <definedName name="âňîđîé">#REF!</definedName>
    <definedName name="anscount" hidden="1">1</definedName>
    <definedName name="cd" localSheetId="1">'Приложение 2'!cd</definedName>
    <definedName name="cd" localSheetId="2">'Приложение 3'!cd</definedName>
    <definedName name="cd">[0]!cd</definedName>
    <definedName name="com" localSheetId="1">'Приложение 2'!com</definedName>
    <definedName name="com" localSheetId="2">'Приложение 3'!com</definedName>
    <definedName name="com">[0]!com</definedName>
    <definedName name="CompOt" localSheetId="1">'Приложение 2'!CompOt</definedName>
    <definedName name="CompOt" localSheetId="2">'Приложение 3'!CompOt</definedName>
    <definedName name="CompOt">[0]!CompOt</definedName>
    <definedName name="CompOt2" localSheetId="1">'Приложение 2'!CompOt2</definedName>
    <definedName name="CompOt2" localSheetId="2">'Приложение 3'!CompOt2</definedName>
    <definedName name="CompOt2">[0]!CompOt2</definedName>
    <definedName name="CompRas" localSheetId="1">'Приложение 2'!CompRas</definedName>
    <definedName name="CompRas" localSheetId="2">'Приложение 3'!CompRas</definedName>
    <definedName name="CompRas">[0]!CompRas</definedName>
    <definedName name="Contents">#REF!</definedName>
    <definedName name="COPY_DIAP">#REF!</definedName>
    <definedName name="ct" localSheetId="1">'Приложение 2'!ct</definedName>
    <definedName name="ct" localSheetId="2">'Приложение 3'!ct</definedName>
    <definedName name="ct">[0]!ct</definedName>
    <definedName name="ď" localSheetId="1">'Приложение 2'!ď</definedName>
    <definedName name="ď" localSheetId="2">'Приложение 3'!ď</definedName>
    <definedName name="ď">[0]!ď</definedName>
    <definedName name="DATA">#REF!</definedName>
    <definedName name="ďď" localSheetId="1">'Приложение 2'!ďď</definedName>
    <definedName name="ďď" localSheetId="2">'Приложение 3'!ďď</definedName>
    <definedName name="ďď">[0]!ďď</definedName>
    <definedName name="đđ" localSheetId="1">'Приложение 2'!đđ</definedName>
    <definedName name="đđ" localSheetId="2">'Приложение 3'!đđ</definedName>
    <definedName name="đđ">[0]!đđ</definedName>
    <definedName name="đđđ" localSheetId="1">'Приложение 2'!đđđ</definedName>
    <definedName name="đđđ" localSheetId="2">'Приложение 3'!đđđ</definedName>
    <definedName name="đđđ">[0]!đđđ</definedName>
    <definedName name="ďĺđâűé">#REF!</definedName>
    <definedName name="dsragh" localSheetId="1">'Приложение 2'!dsragh</definedName>
    <definedName name="dsragh" localSheetId="2">'Приложение 3'!dsragh</definedName>
    <definedName name="dsragh">[0]!dsragh</definedName>
    <definedName name="ęĺ" localSheetId="1">'Приложение 2'!ęĺ</definedName>
    <definedName name="ęĺ" localSheetId="2">'Приложение 3'!ęĺ</definedName>
    <definedName name="ęĺ">[0]!ęĺ</definedName>
    <definedName name="ew" localSheetId="1">'Приложение 2'!ew</definedName>
    <definedName name="ew" localSheetId="2">'Приложение 3'!ew</definedName>
    <definedName name="ew">[0]!ew</definedName>
    <definedName name="fbgffnjfgg" localSheetId="1">'Приложение 2'!fbgffnjfgg</definedName>
    <definedName name="fbgffnjfgg" localSheetId="2">'Приложение 3'!fbgffnjfgg</definedName>
    <definedName name="fbgffnjfgg">[0]!fbgffnjfgg</definedName>
    <definedName name="fff">#REF!</definedName>
    <definedName name="fg" localSheetId="1">'Приложение 2'!fg</definedName>
    <definedName name="fg" localSheetId="2">'Приложение 3'!fg</definedName>
    <definedName name="fg">[0]!fg</definedName>
    <definedName name="gfg" localSheetId="1">'Приложение 2'!gfg</definedName>
    <definedName name="gfg" localSheetId="2">'Приложение 3'!gfg</definedName>
    <definedName name="gfg">[0]!gfg</definedName>
    <definedName name="gh" localSheetId="1">'Приложение 2'!gh</definedName>
    <definedName name="gh" localSheetId="2">'Приложение 3'!gh</definedName>
    <definedName name="gh">[0]!gh</definedName>
    <definedName name="ghhktyi" localSheetId="1">'Приложение 2'!ghhktyi</definedName>
    <definedName name="ghhktyi" localSheetId="2">'Приложение 3'!ghhktyi</definedName>
    <definedName name="ghhktyi">[0]!ghhktyi</definedName>
    <definedName name="grety5e" localSheetId="1">'Приложение 2'!grety5e</definedName>
    <definedName name="grety5e" localSheetId="2">'Приложение 3'!grety5e</definedName>
    <definedName name="grety5e">[0]!grety5e</definedName>
    <definedName name="h" localSheetId="1">'Приложение 2'!h</definedName>
    <definedName name="h" localSheetId="2">'Приложение 3'!h</definedName>
    <definedName name="h">[0]!h</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fte" localSheetId="1">'Приложение 2'!hfte</definedName>
    <definedName name="hfte" localSheetId="2">'Приложение 3'!hfte</definedName>
    <definedName name="hfte">[0]!hfte</definedName>
    <definedName name="hhh" localSheetId="1">'Приложение 2'!hhh</definedName>
    <definedName name="hhh" localSheetId="2">'Приложение 3'!hhh</definedName>
    <definedName name="hhh">[0]!hhh</definedName>
    <definedName name="hhy" localSheetId="1">'Приложение 2'!hhy</definedName>
    <definedName name="hhy" localSheetId="2">'Приложение 3'!hhy</definedName>
    <definedName name="hhy">[0]!hhy</definedName>
    <definedName name="îî" localSheetId="1">'Приложение 2'!îî</definedName>
    <definedName name="îî" localSheetId="2">'Приложение 3'!îî</definedName>
    <definedName name="îî">[0]!îî</definedName>
    <definedName name="j" localSheetId="1">'Приложение 2'!j</definedName>
    <definedName name="j" localSheetId="2">'Приложение 3'!j</definedName>
    <definedName name="j">[0]!j</definedName>
    <definedName name="K" localSheetId="1">'Приложение 2'!K</definedName>
    <definedName name="K" localSheetId="2">'Приложение 3'!K</definedName>
    <definedName name="K">[0]!K</definedName>
    <definedName name="knkn.n." localSheetId="1">'Приложение 2'!knkn.n.</definedName>
    <definedName name="knkn.n." localSheetId="2">'Приложение 3'!knkn.n.</definedName>
    <definedName name="knkn.n.">[0]!knkn.n.</definedName>
    <definedName name="l" localSheetId="1">'Приложение 2'!l</definedName>
    <definedName name="l" localSheetId="2">'Приложение 3'!l</definedName>
    <definedName name="l">[0]!l</definedName>
    <definedName name="M7.3" localSheetId="1">'Приложение 2'!M7.3</definedName>
    <definedName name="M7.3" localSheetId="2">'Приложение 3'!M7.3</definedName>
    <definedName name="M7.3">[0]!M7.3</definedName>
    <definedName name="ňđĺňčé">#REF!</definedName>
    <definedName name="nfyz" localSheetId="1">'Приложение 2'!nfyz</definedName>
    <definedName name="nfyz" localSheetId="2">'Приложение 3'!nfyz</definedName>
    <definedName name="nfyz">[0]!nfyz</definedName>
    <definedName name="NSRF">#REF!</definedName>
    <definedName name="o" localSheetId="1">'Приложение 2'!o</definedName>
    <definedName name="o" localSheetId="2">'Приложение 3'!o</definedName>
    <definedName name="o">[0]!o</definedName>
    <definedName name="öó" localSheetId="1">'Приложение 2'!öó</definedName>
    <definedName name="öó" localSheetId="2">'Приложение 3'!öó</definedName>
    <definedName name="öó">[0]!öó</definedName>
    <definedName name="P1_ESO_PROT" localSheetId="0" hidden="1">#REF!,#REF!,#REF!,#REF!,#REF!,#REF!,#REF!,#REF!</definedName>
    <definedName name="P1_ESO_PROT" localSheetId="1" hidden="1">#REF!,#REF!,#REF!,#REF!,#REF!,#REF!,#REF!,#REF!</definedName>
    <definedName name="P1_ESO_PROT" localSheetId="2" hidden="1">#REF!,#REF!,#REF!,#REF!,#REF!,#REF!,#REF!,#REF!</definedName>
    <definedName name="P1_ESO_PROT" hidden="1">#REF!,#REF!,#REF!,#REF!,#REF!,#REF!,#REF!,#REF!</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hidden="1">#REF!,#REF!,#REF!,#REF!,#REF!,#REF!,#REF!</definedName>
    <definedName name="P1_SC22" hidden="1">#REF!,#REF!,#REF!,#REF!,#REF!,#REF!</definedName>
    <definedName name="P1_SCOPE_16_PRT" hidden="1">'[1]17'!$E$15:$I$16,'[1]17'!$E$18:$I$20,'[1]17'!$E$23:$I$23,'[1]17'!$E$26:$I$26,'[1]17'!$E$29:$I$29,'[1]17'!$E$32:$I$32,'[1]17'!$E$35:$I$35,'[1]17'!$B$34,'[1]17'!$B$37</definedName>
    <definedName name="P1_SCOPE_17_PRT" hidden="1">[1]Лист3!$E$13:$H$21,[1]Лист3!$J$9:$J$11,[1]Лист3!$J$13:$J$21,[1]Лист3!$E$24:$H$26,[1]Лист3!$E$28:$H$36,[1]Лист3!$J$24:$M$26,[1]Лист3!$J$28:$M$36,[1]Лист3!$E$39:$H$41</definedName>
    <definedName name="P1_SCOPE_4_PRT" hidden="1">'[1]24'!$F$23:$I$23,'[1]24'!$F$25:$I$25,'[1]24'!$F$27:$I$31,'[1]24'!$K$14:$N$20,'[1]24'!$K$23:$N$23,'[1]24'!$K$25:$N$25,'[1]24'!$K$27:$N$31,'[1]24'!$P$14:$S$20,'[1]24'!$P$23:$S$23</definedName>
    <definedName name="P1_SCOPE_5_PRT" hidden="1">[1]Лист2!$F$23:$I$23,[1]Лист2!$F$25:$I$25,[1]Лист2!$F$27:$I$31,[1]Лист2!$K$14:$N$21,[1]Лист2!$K$23:$N$23,[1]Лист2!$K$25:$N$25,[1]Лист2!$K$27:$N$31,[1]Лист2!$P$14:$S$21,[1]Лист2!$P$23:$S$23</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hidden="1">#REF!,#REF!,#REF!,#REF!,#REF!,#REF!,#REF!</definedName>
    <definedName name="P1_SCOPE_F1_PRT" hidden="1">'[1]Ф-2 (для АО-энерго)'!$D$74:$E$84,'[1]Ф-2 (для АО-энерго)'!$D$71:$E$72,'[1]Ф-2 (для АО-энерго)'!$D$66:$E$69,'[1]Ф-2 (для АО-энерго)'!$D$61:$E$64</definedName>
    <definedName name="P1_SCOPE_F2_PRT" hidden="1">[1]свод!$G$56,[1]свод!$E$55:$E$56,[1]свод!$F$55:$G$55,[1]свод!$D$55</definedName>
    <definedName name="P1_SCOPE_FLOAD" localSheetId="0" hidden="1">#REF!,#REF!,#REF!,#REF!,#REF!,#REF!</definedName>
    <definedName name="P1_SCOPE_FLOAD" localSheetId="1" hidden="1">#REF!,#REF!,#REF!,#REF!,#REF!,#REF!</definedName>
    <definedName name="P1_SCOPE_FLOAD" localSheetId="2" hidden="1">#REF!,#REF!,#REF!,#REF!,#REF!,#REF!</definedName>
    <definedName name="P1_SCOPE_FLOAD" hidden="1">#REF!,#REF!,#REF!,#REF!,#REF!,#REF!</definedName>
    <definedName name="P1_SCOPE_FRML" localSheetId="0" hidden="1">#REF!,#REF!,#REF!,#REF!,#REF!,#REF!</definedName>
    <definedName name="P1_SCOPE_FRML" localSheetId="1" hidden="1">#REF!,#REF!,#REF!,#REF!,#REF!,#REF!</definedName>
    <definedName name="P1_SCOPE_FRML" localSheetId="2" hidden="1">#REF!,#REF!,#REF!,#REF!,#REF!,#REF!</definedName>
    <definedName name="P1_SCOPE_FRML" hidden="1">#REF!,#REF!,#REF!,#REF!,#REF!,#REF!</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hidden="1">#REF!,#REF!,#REF!,#REF!,#REF!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hidden="1">#REF!,#REF!,#REF!,#REF!,#REF!,#REF!,#REF!</definedName>
    <definedName name="P1_SCOPE_NotInt" hidden="1">#REF!,#REF!,#REF!,#REF!,#REF!,#REF!</definedName>
    <definedName name="P1_SCOPE_PER_PRT" hidden="1">'[1]25'!$H$15:$H$19,'[1]25'!$H$21:$H$25,'[1]25'!$J$14:$J$25,'[1]25'!$K$15:$K$19,'[1]25'!$K$21:$K$25</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hidden="1">#REF!,#REF!,#REF!,#REF!,#REF!,#REF!,#REF!</definedName>
    <definedName name="P1_SCOPE_SV_LD" hidden="1">#REF!,#REF!,#REF!,#REF!,#REF!,#REF!,#REF!</definedName>
    <definedName name="P1_SCOPE_SV_LD1" localSheetId="0" hidden="1">#REF!,#REF!,#REF!,#REF!,#REF!,#REF!,#REF!</definedName>
    <definedName name="P1_SCOPE_SV_LD1" localSheetId="1" hidden="1">#REF!,#REF!,#REF!,#REF!,#REF!,#REF!,#REF!</definedName>
    <definedName name="P1_SCOPE_SV_LD1" localSheetId="2" hidden="1">#REF!,#REF!,#REF!,#REF!,#REF!,#REF!,#REF!</definedName>
    <definedName name="P1_SCOPE_SV_LD1" hidden="1">#REF!,#REF!,#REF!,#REF!,#REF!,#REF!,#REF!</definedName>
    <definedName name="P1_SCOPE_SV_PRT" localSheetId="0" hidden="1">#REF!,#REF!,#REF!,#REF!,#REF!,#REF!,#REF!</definedName>
    <definedName name="P1_SCOPE_SV_PRT" localSheetId="1" hidden="1">#REF!,#REF!,#REF!,#REF!,#REF!,#REF!,#REF!</definedName>
    <definedName name="P1_SCOPE_SV_PRT" localSheetId="2" hidden="1">#REF!,#REF!,#REF!,#REF!,#REF!,#REF!,#REF!</definedName>
    <definedName name="P1_SCOPE_SV_PRT" hidden="1">#REF!,#REF!,#REF!,#REF!,#REF!,#REF!,#REF!</definedName>
    <definedName name="P1_SET_PROT" localSheetId="0" hidden="1">#REF!,#REF!,#REF!,#REF!,#REF!,#REF!,#REF!</definedName>
    <definedName name="P1_SET_PROT" localSheetId="1" hidden="1">#REF!,#REF!,#REF!,#REF!,#REF!,#REF!,#REF!</definedName>
    <definedName name="P1_SET_PROT" localSheetId="2" hidden="1">#REF!,#REF!,#REF!,#REF!,#REF!,#REF!,#REF!</definedName>
    <definedName name="P1_SET_PROT" hidden="1">#REF!,#REF!,#REF!,#REF!,#REF!,#REF!,#REF!</definedName>
    <definedName name="P1_SET_PRT" localSheetId="0" hidden="1">#REF!,#REF!,#REF!,#REF!,#REF!,#REF!,#REF!</definedName>
    <definedName name="P1_SET_PRT" localSheetId="1" hidden="1">#REF!,#REF!,#REF!,#REF!,#REF!,#REF!,#REF!</definedName>
    <definedName name="P1_SET_PRT" localSheetId="2" hidden="1">#REF!,#REF!,#REF!,#REF!,#REF!,#REF!,#REF!</definedName>
    <definedName name="P1_SET_PRT" hidden="1">#REF!,#REF!,#REF!,#REF!,#REF!,#REF!,#REF!</definedName>
    <definedName name="P1_T1_Protect" hidden="1">#REF!,#REF!,#REF!,#REF!,#REF!,#REF!</definedName>
    <definedName name="P1_T16_Protect" hidden="1">#REF!,#REF!,#REF!,#REF!,#REF!,#REF!,#REF!,#REF!</definedName>
    <definedName name="P1_T18.2_Protect" hidden="1">#REF!,#REF!,#REF!,#REF!,#REF!,#REF!,#REF!</definedName>
    <definedName name="P1_T6_Protect" hidden="1">#REF!,#REF!,#REF!,#REF!,#REF!,#REF!,#REF!,#REF!,#REF!</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hidden="1">#REF!,#REF!,#REF!,#REF!,#REF!,#REF!</definedName>
    <definedName name="P10_T1_Protect">#REF!,#REF!,#REF!,#REF!,#REF!</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hidden="1">#REF!,#REF!,#REF!,#REF!,#REF!</definedName>
    <definedName name="P11_T1_Protect">#REF!,#REF!,#REF!,#REF!,#REF!</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hidden="1">#REF!,#REF!,#REF!,#REF!,#REF!,#REF!</definedName>
    <definedName name="P12_T1_Protect">#REF!,#REF!,#REF!,#REF!,#REF!</definedName>
    <definedName name="P12_T28_Protection" localSheetId="0">P1_T28_Protection,P2_T28_Protection,P3_T28_Protection,P4_T28_Protection,P5_T28_Protection,P6_T28_Protection,P7_T28_Protection,P8_T28_Protection</definedName>
    <definedName name="P12_T28_Protection" localSheetId="1">P1_T28_Protection,P2_T28_Protection,P3_T28_Protection,P4_T28_Protection,P5_T28_Protection,P6_T28_Protection,P7_T28_Protection,P8_T28_Protection</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hidden="1">#REF!,#REF!,#REF!,#REF!,#REF!,#REF!</definedName>
    <definedName name="P13_T1_Protect">#REF!,#REF!,#REF!,#REF!,#REF!</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hidden="1">#REF!,#REF!,#REF!,#REF!,#REF!,#REF!</definedName>
    <definedName name="P14_T1_Protect">#REF!,#REF!,#REF!,#REF!,#REF!</definedName>
    <definedName name="P15_SCOPE_FULL_LOAD" localSheetId="0" hidden="1">#REF!,#REF!,#REF!,#REF!,#REF!,'Приложение 1'!P1_SCOPE_FULL_LOAD</definedName>
    <definedName name="P15_SCOPE_FULL_LOAD" localSheetId="1" hidden="1">#REF!,#REF!,#REF!,#REF!,#REF!,'Приложение 2'!P1_SCOPE_FULL_LOAD</definedName>
    <definedName name="P15_SCOPE_FULL_LOAD" localSheetId="2" hidden="1">#REF!,#REF!,#REF!,#REF!,#REF!,'Приложение 3'!P1_SCOPE_FULL_LOAD</definedName>
    <definedName name="P15_SCOPE_FULL_LOAD" hidden="1">#REF!,#REF!,#REF!,#REF!,#REF!,P1_SCOPE_FULL_LOAD</definedName>
    <definedName name="P15_T1_Protect" hidden="1">#REF!,#REF!,#REF!,#REF!,#REF!</definedName>
    <definedName name="P16_SCOPE_FULL_LOAD" localSheetId="0" hidden="1">'Приложение 1'!P2_SCOPE_FULL_LOAD,'Приложение 1'!P3_SCOPE_FULL_LOAD,'Приложение 1'!P4_SCOPE_FULL_LOAD,'Приложение 1'!P5_SCOPE_FULL_LOAD,'Приложение 1'!P6_SCOPE_FULL_LOAD,'Приложение 1'!P7_SCOPE_FULL_LOAD,'Приложение 1'!P8_SCOPE_FULL_LOAD</definedName>
    <definedName name="P16_SCOPE_FULL_LOAD" localSheetId="1" hidden="1">'Приложение 2'!P2_SCOPE_FULL_LOAD,'Приложение 2'!P3_SCOPE_FULL_LOAD,'Приложение 2'!P4_SCOPE_FULL_LOAD,'Приложение 2'!P5_SCOPE_FULL_LOAD,'Приложение 2'!P6_SCOPE_FULL_LOAD,'Приложение 2'!P7_SCOPE_FULL_LOAD,'Приложение 2'!P8_SCOPE_FULL_LOAD</definedName>
    <definedName name="P16_SCOPE_FULL_LOAD" localSheetId="2" hidden="1">'Приложение 3'!P2_SCOPE_FULL_LOAD,'Приложение 3'!P3_SCOPE_FULL_LOAD,'Приложение 3'!P4_SCOPE_FULL_LOAD,'Приложение 3'!P5_SCOPE_FULL_LOAD,'Приложение 3'!P6_SCOPE_FULL_LOAD,'Приложение 3'!P7_SCOPE_FULL_LOAD,'Приложение 3'!P8_SCOPE_FULL_LOAD</definedName>
    <definedName name="P16_SCOPE_FULL_LOAD" hidden="1">P2_SCOPE_FULL_LOAD,P3_SCOPE_FULL_LOAD,P4_SCOPE_FULL_LOAD,P5_SCOPE_FULL_LOAD,P6_SCOPE_FULL_LOAD,P7_SCOPE_FULL_LOAD,P8_SCOPE_FULL_LOAD</definedName>
    <definedName name="P16_T1_Protect" hidden="1">#REF!,#REF!,#REF!,#REF!,#REF!,#REF!</definedName>
    <definedName name="P17_SCOPE_FULL_LOAD" localSheetId="0" hidden="1">'Приложение 1'!P9_SCOPE_FULL_LOAD,'Приложение 1'!P10_SCOPE_FULL_LOAD,'Приложение 1'!P11_SCOPE_FULL_LOAD,'Приложение 1'!P12_SCOPE_FULL_LOAD,'Приложение 1'!P13_SCOPE_FULL_LOAD,'Приложение 1'!P14_SCOPE_FULL_LOAD,'Приложение 1'!P15_SCOPE_FULL_LOAD</definedName>
    <definedName name="P17_SCOPE_FULL_LOAD" localSheetId="1" hidden="1">'Приложение 2'!P9_SCOPE_FULL_LOAD,'Приложение 2'!P10_SCOPE_FULL_LOAD,'Приложение 2'!P11_SCOPE_FULL_LOAD,'Приложение 2'!P12_SCOPE_FULL_LOAD,'Приложение 2'!P13_SCOPE_FULL_LOAD,'Приложение 2'!P14_SCOPE_FULL_LOAD,'Приложение 2'!P15_SCOPE_FULL_LOAD</definedName>
    <definedName name="P17_SCOPE_FULL_LOAD" localSheetId="2" hidden="1">'Приложение 3'!P9_SCOPE_FULL_LOAD,'Приложение 3'!P10_SCOPE_FULL_LOAD,'Приложение 3'!P11_SCOPE_FULL_LOAD,'Приложение 3'!P12_SCOPE_FULL_LOAD,'Приложение 3'!P13_SCOPE_FULL_LOAD,'Приложение 3'!P14_SCOPE_FULL_LOAD,'Приложение 3'!P15_SCOPE_FULL_LOAD</definedName>
    <definedName name="P17_SCOPE_FULL_LOAD" hidden="1">P9_SCOPE_FULL_LOAD,P10_SCOPE_FULL_LOAD,P11_SCOPE_FULL_LOAD,P12_SCOPE_FULL_LOAD,P13_SCOPE_FULL_LOAD,P14_SCOPE_FULL_LOAD,P15_SCOPE_FULL_LOAD</definedName>
    <definedName name="P17_T1_Protect" hidden="1">#REF!,#REF!,#REF!,#REF!,#REF!</definedName>
    <definedName name="P18_T1_Protect" localSheetId="1" hidden="1">#REF!,#REF!,#REF!,P1_T1_Protect,[0]!P2_T1_Protect,[0]!P3_T1_Protect,[0]!P4_T1_Protect</definedName>
    <definedName name="P18_T1_Protect" localSheetId="2" hidden="1">#REF!,#REF!,#REF!,P1_T1_Protect,[0]!P2_T1_Protect,[0]!P3_T1_Protect,[0]!P4_T1_Protect</definedName>
    <definedName name="P18_T1_Protect" hidden="1">#REF!,#REF!,#REF!,P1_T1_Protect,[0]!P2_T1_Protect,[0]!P3_T1_Protect,[0]!P4_T1_Protect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SC22" hidden="1">#REF!,#REF!,#REF!,#REF!,#REF!,#REF!,#REF!</definedName>
    <definedName name="P2_SCOPE_16_PRT" hidden="1">'[1]17'!$E$38:$I$38,'[1]17'!$E$41:$I$41,'[1]17'!$E$45:$I$47,'[1]17'!$E$49:$I$49,'[1]17'!$E$53:$I$54,'[1]17'!$E$56:$I$57,'[1]17'!$E$59:$I$59,'[1]17'!$E$9:$I$13</definedName>
    <definedName name="P2_SCOPE_4_PRT" hidden="1">'[1]24'!$P$25:$S$25,'[1]24'!$P$27:$S$31,'[1]24'!$U$14:$X$20,'[1]24'!$U$23:$X$23,'[1]24'!$U$25:$X$25,'[1]24'!$U$27:$X$31,'[1]24'!$Z$14:$AC$20,'[1]24'!$Z$23:$AC$23,'[1]24'!$Z$25:$AC$25</definedName>
    <definedName name="P2_SCOPE_5_PRT" hidden="1">[1]Лист2!$P$25:$S$25,[1]Лист2!$P$27:$S$31,[1]Лист2!$U$14:$X$21,[1]Лист2!$U$23:$X$23,[1]Лист2!$U$25:$X$25,[1]Лист2!$U$27:$X$31,[1]Лист2!$Z$14:$AC$21,[1]Лист2!$Z$23:$AC$23,[1]Лист2!$Z$25:$AC$25</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hidden="1">#REF!,#REF!,#REF!,#REF!,#REF!,#REF!,#REF!,#REF!</definedName>
    <definedName name="P2_SCOPE_F1_PRT" hidden="1">'[1]Ф-2 (для АО-энерго)'!$D$56:$E$59,'[1]Ф-2 (для АО-энерго)'!$D$34:$E$50,'[1]Ф-2 (для АО-энерго)'!$D$32:$E$32,'[1]Ф-2 (для АО-энерго)'!$D$23:$E$30</definedName>
    <definedName name="P2_SCOPE_F2_PRT" localSheetId="0" hidden="1">[2]свод!$D$52:$G$54,[2]свод!$C$21:$E$42,[2]свод!$A$12:$E$12,[2]свод!$C$8:$E$11</definedName>
    <definedName name="P2_SCOPE_F2_PRT" localSheetId="1" hidden="1">[2]свод!$D$52:$G$54,[2]свод!$C$21:$E$42,[2]свод!$A$12:$E$12,[2]свод!$C$8:$E$11</definedName>
    <definedName name="P2_SCOPE_F2_PRT" localSheetId="2" hidden="1">[2]свод!$D$52:$G$54,[2]свод!$C$21:$E$42,[2]свод!$A$12:$E$12,[2]свод!$C$8:$E$11</definedName>
    <definedName name="P2_SCOPE_F2_PRT" hidden="1">[1]свод!$D$52:$G$54,[1]свод!$C$21:$E$42,[1]свод!$A$12:$E$12,[1]свод!$C$8:$E$11</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hidden="1">#REF!,#REF!,#REF!,#REF!,#REF!,#REF!,#REF!</definedName>
    <definedName name="P2_SCOPE_NotInt" hidden="1">#REF!,#REF!,#REF!,#REF!,#REF!,#REF!,#REF!</definedName>
    <definedName name="P2_SCOPE_PER_PRT" localSheetId="0" hidden="1">'[2]25'!$N$14:$N$25,'[2]25'!$N$27:$N$31,'[2]25'!$J$27:$K$31,'[2]25'!$F$27:$H$31,'[2]25'!$F$33:$H$37</definedName>
    <definedName name="P2_SCOPE_PER_PRT" localSheetId="1" hidden="1">'[2]25'!$N$14:$N$25,'[2]25'!$N$27:$N$31,'[2]25'!$J$27:$K$31,'[2]25'!$F$27:$H$31,'[2]25'!$F$33:$H$37</definedName>
    <definedName name="P2_SCOPE_PER_PRT" localSheetId="2" hidden="1">'[2]25'!$N$14:$N$25,'[2]25'!$N$27:$N$31,'[2]25'!$J$27:$K$31,'[2]25'!$F$27:$H$31,'[2]25'!$F$33:$H$37</definedName>
    <definedName name="P2_SCOPE_PER_PRT" hidden="1">'[1]25'!$N$14:$N$25,'[1]25'!$N$27:$N$31,'[1]25'!$J$27:$K$31,'[1]25'!$F$27:$H$31,'[1]25'!$F$33:$H$37</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hidden="1">#REF!,#REF!,#REF!,#REF!,#REF!,#REF!</definedName>
    <definedName name="P2_SCOPE_SV_PRT" localSheetId="0" hidden="1">#REF!,#REF!,#REF!,#REF!,#REF!,#REF!,#REF!</definedName>
    <definedName name="P2_SCOPE_SV_PRT" localSheetId="1" hidden="1">#REF!,#REF!,#REF!,#REF!,#REF!,#REF!,#REF!</definedName>
    <definedName name="P2_SCOPE_SV_PRT" localSheetId="2" hidden="1">#REF!,#REF!,#REF!,#REF!,#REF!,#REF!,#REF!</definedName>
    <definedName name="P2_SCOPE_SV_PRT" hidden="1">#REF!,#REF!,#REF!,#REF!,#REF!,#REF!,#REF!</definedName>
    <definedName name="P2_T1_Protect" hidden="1">#REF!,#REF!,#REF!,#REF!,#REF!,#REF!</definedName>
    <definedName name="P3_SC22" hidden="1">#REF!,#REF!,#REF!,#REF!,#REF!,#REF!</definedName>
    <definedName name="P3_SCOPE_F1_PRT" localSheetId="0" hidden="1">'[2]Ф-2 (для АО-энерго)'!$E$16:$E$17,'[2]Ф-2 (для АО-энерго)'!$C$4:$D$4,'[2]Ф-2 (для АО-энерго)'!$C$7:$E$10,'[2]Ф-2 (для АО-энерго)'!$A$11:$E$11</definedName>
    <definedName name="P3_SCOPE_F1_PRT" localSheetId="1" hidden="1">'[2]Ф-2 (для АО-энерго)'!$E$16:$E$17,'[2]Ф-2 (для АО-энерго)'!$C$4:$D$4,'[2]Ф-2 (для АО-энерго)'!$C$7:$E$10,'[2]Ф-2 (для АО-энерго)'!$A$11:$E$11</definedName>
    <definedName name="P3_SCOPE_F1_PRT" localSheetId="2" hidden="1">'[2]Ф-2 (для АО-энерго)'!$E$16:$E$17,'[2]Ф-2 (для АО-энерго)'!$C$4:$D$4,'[2]Ф-2 (для АО-энерго)'!$C$7:$E$10,'[2]Ф-2 (для АО-энерго)'!$A$11:$E$11</definedName>
    <definedName name="P3_SCOPE_F1_PRT" hidden="1">'[1]Ф-2 (для АО-энерго)'!$E$16:$E$17,'[1]Ф-2 (для АО-энерго)'!$C$4:$D$4,'[1]Ф-2 (для АО-энерго)'!$C$7:$E$10,'[1]Ф-2 (для АО-энерго)'!$A$11:$E$11</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hidden="1">#REF!,#REF!,#REF!,#REF!,#REF!,#REF!,#REF!</definedName>
    <definedName name="P3_SCOPE_NotInt" hidden="1">#REF!,#REF!,#REF!,#REF!,#REF!,#REF!</definedName>
    <definedName name="P3_SCOPE_PER_PRT" localSheetId="0" hidden="1">'[2]25'!$J$33:$K$37,'[2]25'!$N$33:$N$37,'[2]25'!$F$39:$H$43,'[2]25'!$J$39:$K$43,'[2]25'!$N$39:$N$43</definedName>
    <definedName name="P3_SCOPE_PER_PRT" localSheetId="1" hidden="1">'[2]25'!$J$33:$K$37,'[2]25'!$N$33:$N$37,'[2]25'!$F$39:$H$43,'[2]25'!$J$39:$K$43,'[2]25'!$N$39:$N$43</definedName>
    <definedName name="P3_SCOPE_PER_PRT" localSheetId="2" hidden="1">'[2]25'!$J$33:$K$37,'[2]25'!$N$33:$N$37,'[2]25'!$F$39:$H$43,'[2]25'!$J$39:$K$43,'[2]25'!$N$39:$N$43</definedName>
    <definedName name="P3_SCOPE_PER_PRT" hidden="1">'[1]25'!$J$33:$K$37,'[1]25'!$N$33:$N$37,'[1]25'!$F$39:$H$43,'[1]25'!$J$39:$K$43,'[1]25'!$N$39:$N$43</definedName>
    <definedName name="P3_SCOPE_SV_PRT" localSheetId="0" hidden="1">#REF!,#REF!,#REF!,#REF!,#REF!,#REF!,#REF!</definedName>
    <definedName name="P3_SCOPE_SV_PRT" localSheetId="1" hidden="1">#REF!,#REF!,#REF!,#REF!,#REF!,#REF!,#REF!</definedName>
    <definedName name="P3_SCOPE_SV_PRT" localSheetId="2" hidden="1">#REF!,#REF!,#REF!,#REF!,#REF!,#REF!,#REF!</definedName>
    <definedName name="P3_SCOPE_SV_PRT" hidden="1">#REF!,#REF!,#REF!,#REF!,#REF!,#REF!,#REF!</definedName>
    <definedName name="P3_T1_Protect" hidden="1">#REF!,#REF!,#REF!,#REF!,#REF!</definedName>
    <definedName name="P4_SCOPE_F1_PRT" hidden="1">'[1]Ф-2 (для АО-энерго)'!$C$13:$E$13,'[1]Ф-2 (для АО-энерго)'!$A$14:$E$14,'[1]Ф-2 (для АО-энерго)'!$C$23:$C$50,'[1]Ф-2 (для АО-энерго)'!$C$54:$C$95</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hidden="1">#REF!,#REF!,#REF!,#REF!,#REF!,#REF!,#REF!</definedName>
    <definedName name="P4_SCOPE_PER_PRT" hidden="1">'[1]25'!$F$45:$H$49,'[1]25'!$J$45:$K$49,'[1]25'!$N$45:$N$49,'[1]25'!$F$53:$G$64,'[1]25'!$H$54:$H$58</definedName>
    <definedName name="P4_T1_Protect" hidden="1">#REF!,#REF!,#REF!,#REF!,#REF!,#REF!</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hidden="1">#REF!,#REF!,#REF!,#REF!,#REF!,#REF!,#REF!</definedName>
    <definedName name="P5_SCOPE_PER_PRT" hidden="1">'[1]25'!$H$60:$H$64,'[1]25'!$J$53:$J$64,'[1]25'!$K$54:$K$58,'[1]25'!$K$60:$K$64,'[1]25'!$N$53:$N$64</definedName>
    <definedName name="P5_T1_Protect">#REF!,#REF!,#REF!,#REF!,#REF!</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hidden="1">#REF!,#REF!,#REF!,#REF!,#REF!,#REF!,#REF!</definedName>
    <definedName name="P6_SCOPE_PER_PRT" hidden="1">'[1]25'!$F$66:$H$70,'[1]25'!$J$66:$K$70,'[1]25'!$N$66:$N$70,'[1]25'!$F$72:$H$76,'[1]25'!$J$72:$K$76</definedName>
    <definedName name="P6_T1_Protect">#REF!,#REF!,#REF!,#REF!,#REF!</definedName>
    <definedName name="P6_T2.1?Protection" localSheetId="0">P1_T2.1?Protection</definedName>
    <definedName name="P6_T2.1?Protection" localSheetId="1">P1_T2.1?Protection</definedName>
    <definedName name="P6_T2.1?Protection" localSheetId="2">P1_T2.1?Protection</definedName>
    <definedName name="P6_T2.1?Protection">P1_T2.1?Protection</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hidden="1">#REF!,#REF!,#REF!,#REF!,#REF!,#REF!</definedName>
    <definedName name="P7_SCOPE_NotInd2" localSheetId="0" hidden="1">#REF!,#REF!,#REF!,#REF!,#REF!,'Приложение 1'!P1_SCOPE_NotInd2,'Приложение 1'!P2_SCOPE_NotInd2,'Приложение 1'!P3_SCOPE_NotInd2</definedName>
    <definedName name="P7_SCOPE_NotInd2" localSheetId="1" hidden="1">#REF!,#REF!,#REF!,#REF!,#REF!,'Приложение 2'!P1_SCOPE_NotInd2,'Приложение 2'!P2_SCOPE_NotInd2,'Приложение 2'!P3_SCOPE_NotInd2</definedName>
    <definedName name="P7_SCOPE_NotInd2" localSheetId="2" hidden="1">#REF!,#REF!,#REF!,#REF!,#REF!,'Приложение 3'!P1_SCOPE_NotInd2,'Приложение 3'!P2_SCOPE_NotInd2,'Приложение 3'!P3_SCOPE_NotInd2</definedName>
    <definedName name="P7_SCOPE_NotInd2" hidden="1">#REF!,#REF!,#REF!,#REF!,#REF!,P1_SCOPE_NotInd2,P2_SCOPE_NotInd2,P3_SCOPE_NotInd2</definedName>
    <definedName name="P7_SCOPE_PER_PRT" hidden="1">'[1]25'!$N$72:$N$76,'[1]25'!$F$78:$H$82,'[1]25'!$J$78:$K$82,'[1]25'!$N$78:$N$82,'[1]25'!$F$84:$H$88</definedName>
    <definedName name="P7_T1_Protect">#REF!,#REF!,#REF!,#REF!,#REF!</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hidden="1">#REF!,#REF!,#REF!,#REF!,#REF!,#REF!</definedName>
    <definedName name="P8_T1_Protect">#REF!,#REF!,#REF!,#REF!,#REF!</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hidden="1">#REF!,#REF!,#REF!,#REF!,#REF!,#REF!</definedName>
    <definedName name="P9_SCOPE_NotInd" localSheetId="1" hidden="1">#REF!,'Приложение 2'!P1_SCOPE_NOTIND,'Приложение 2'!P2_SCOPE_NOTIND,'Приложение 2'!P3_SCOPE_NOTIND,'Приложение 2'!P4_SCOPE_NOTIND,'Приложение 2'!P5_SCOPE_NOTIND,'Приложение 2'!P6_SCOPE_NOTIND,'Приложение 2'!P7_SCOPE_NOTIND</definedName>
    <definedName name="P9_SCOPE_NotInd" localSheetId="2" hidden="1">#REF!,'Приложение 3'!P1_SCOPE_NOTIND,'Приложение 3'!P2_SCOPE_NOTIND,'Приложение 3'!P3_SCOPE_NOTIND,'Приложение 3'!P4_SCOPE_NOTIND,'Приложение 3'!P5_SCOPE_NOTIND,'Приложение 3'!P6_SCOPE_NOTIND,'Приложение 3'!P7_SCOPE_NOTIND</definedName>
    <definedName name="P9_SCOPE_NotInd" hidden="1">#REF!,'Приложение 1'!P1_SCOPE_NOTIND,'Приложение 1'!P2_SCOPE_NOTIND,'Приложение 1'!P3_SCOPE_NOTIND,'Приложение 1'!P4_SCOPE_NOTIND,'Приложение 1'!P5_SCOPE_NOTIND,'Приложение 1'!P6_SCOPE_NOTIND,'Приложение 1'!P7_SCOPE_NOTIND</definedName>
    <definedName name="P9_T1_Protect">#REF!,#REF!,#REF!,#REF!,#REF!</definedName>
    <definedName name="polta">#REF!</definedName>
    <definedName name="rr" localSheetId="1">'Приложение 2'!rr</definedName>
    <definedName name="rr" localSheetId="2">'Приложение 3'!rr</definedName>
    <definedName name="rr">[0]!rr</definedName>
    <definedName name="ŕŕ" localSheetId="1">'Приложение 2'!ŕŕ</definedName>
    <definedName name="ŕŕ" localSheetId="2">'Приложение 3'!ŕŕ</definedName>
    <definedName name="ŕŕ">[0]!ŕŕ</definedName>
    <definedName name="rrtget6" localSheetId="1">'Приложение 2'!rrtget6</definedName>
    <definedName name="rrtget6" localSheetId="2">'Приложение 3'!rrtget6</definedName>
    <definedName name="rrtget6">[0]!rrtget6</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h">#REF!</definedName>
    <definedName name="SCOPE_16_PRT" localSheetId="1">[0]!P1_SCOPE_16_PRT,[0]!P2_SCOPE_16_PRT</definedName>
    <definedName name="SCOPE_16_PRT" localSheetId="2">[0]!P1_SCOPE_16_PRT,[0]!P2_SCOPE_16_PRT</definedName>
    <definedName name="SCOPE_16_PRT">[0]!P1_SCOPE_16_PRT,[0]!P2_SCOPE_16_PRT</definedName>
    <definedName name="SCOPE_2">#REF!</definedName>
    <definedName name="SCOPE_2_1">#REF!</definedName>
    <definedName name="SCOPE_3_LD">#REF!</definedName>
    <definedName name="SCOPE_3_PRT">#REF!</definedName>
    <definedName name="SCOPE_4_LD">#REF!</definedName>
    <definedName name="SCOPE_5_LD">#REF!</definedName>
    <definedName name="SCOPE_APR">#REF!</definedName>
    <definedName name="SCOPE_AUG">#REF!</definedName>
    <definedName name="SCOPE_BAL_EN">#REF!</definedName>
    <definedName name="SCOPE_CORR" localSheetId="1">#REF!,#REF!,#REF!,#REF!,#REF!,'Приложение 2'!P1_SCOPE_CORR,'Приложение 2'!P2_SCOPE_CORR</definedName>
    <definedName name="SCOPE_CORR" localSheetId="2">#REF!,#REF!,#REF!,#REF!,#REF!,'Приложение 3'!P1_SCOPE_CORR,'Приложение 3'!P2_SCOPE_CORR</definedName>
    <definedName name="SCOPE_CORR">#REF!,#REF!,#REF!,#REF!,#REF!,'Приложение 1'!P1_SCOPE_CORR,'Приложение 1'!P2_SCOPE_CORR</definedName>
    <definedName name="SCOPE_CPR">#REF!</definedName>
    <definedName name="SCOPE_DEC">#REF!</definedName>
    <definedName name="SCOPE_DOP2">#REF!,#REF!,#REF!,#REF!,#REF!,#REF!</definedName>
    <definedName name="SCOPE_DOP3">#REF!,#REF!,#REF!,#REF!,#REF!,#REF!</definedName>
    <definedName name="SCOPE_FEB">#REF!</definedName>
    <definedName name="SCOPE_FST7" localSheetId="1">#REF!,#REF!,#REF!,#REF!,'Приложение 2'!P1_SCOPE_FST7</definedName>
    <definedName name="SCOPE_FST7" localSheetId="2">#REF!,#REF!,#REF!,#REF!,'Приложение 3'!P1_SCOPE_FST7</definedName>
    <definedName name="SCOPE_FST7">#REF!,#REF!,#REF!,#REF!,'Приложение 1'!P1_SCOPE_FST7</definedName>
    <definedName name="SCOPE_FULL_LOAD" localSheetId="1">'Приложение 2'!P16_SCOPE_FULL_LOAD,'Приложение 2'!P17_SCOPE_FULL_LOAD</definedName>
    <definedName name="SCOPE_FULL_LOAD" localSheetId="2">'Приложение 3'!P16_SCOPE_FULL_LOAD,'Приложение 3'!P17_SCOPE_FULL_LOAD</definedName>
    <definedName name="SCOPE_FULL_LOAD">'Приложение 1'!P16_SCOPE_FULL_LOAD,'Приложение 1'!P17_SCOPE_FULL_LOAD</definedName>
    <definedName name="SCOPE_IND" localSheetId="1">#REF!,#REF!,'Приложение 2'!P1_SCOPE_IND,'Приложение 2'!P2_SCOPE_IND,'Приложение 2'!P3_SCOPE_IND,'Приложение 2'!P4_SCOPE_IND</definedName>
    <definedName name="SCOPE_IND" localSheetId="2">#REF!,#REF!,'Приложение 3'!P1_SCOPE_IND,'Приложение 3'!P2_SCOPE_IND,'Приложение 3'!P3_SCOPE_IND,'Приложение 3'!P4_SCOPE_IND</definedName>
    <definedName name="SCOPE_IND">#REF!,#REF!,'Приложение 1'!P1_SCOPE_IND,'Приложение 1'!P2_SCOPE_IND,'Приложение 1'!P3_SCOPE_IND,'Приложение 1'!P4_SCOPE_IND</definedName>
    <definedName name="SCOPE_IND2" localSheetId="1">#REF!,#REF!,#REF!,'Приложение 2'!P1_SCOPE_IND2,'Приложение 2'!P2_SCOPE_IND2,'Приложение 2'!P3_SCOPE_IND2,'Приложение 2'!P4_SCOPE_IND2</definedName>
    <definedName name="SCOPE_IND2" localSheetId="2">#REF!,#REF!,#REF!,'Приложение 3'!P1_SCOPE_IND2,'Приложение 3'!P2_SCOPE_IND2,'Приложение 3'!P3_SCOPE_IND2,'Приложение 3'!P4_SCOPE_IND2</definedName>
    <definedName name="SCOPE_IND2">#REF!,#REF!,#REF!,'Приложение 1'!P1_SCOPE_IND2,'Приложение 1'!P2_SCOPE_IND2,'Приложение 1'!P3_SCOPE_IND2,'Приложение 1'!P4_SCOPE_IND2</definedName>
    <definedName name="SCOPE_JAN">#REF!</definedName>
    <definedName name="SCOPE_JUL">#REF!</definedName>
    <definedName name="SCOPE_JUN">#REF!</definedName>
    <definedName name="SCOPE_MAR">#REF!</definedName>
    <definedName name="SCOPE_MAY">#REF!</definedName>
    <definedName name="SCOPE_NOTIND" localSheetId="1">'Приложение 2'!P1_SCOPE_NOTIND,'Приложение 2'!P2_SCOPE_NOTIND,'Приложение 2'!P3_SCOPE_NOTIND,'Приложение 2'!P4_SCOPE_NOTIND,'Приложение 2'!P5_SCOPE_NOTIND,'Приложение 2'!P6_SCOPE_NOTIND,'Приложение 2'!P7_SCOPE_NOTIND,'Приложение 2'!P8_SCOPE_NOTIND</definedName>
    <definedName name="SCOPE_NOTIND" localSheetId="2">'Приложение 3'!P1_SCOPE_NOTIND,'Приложение 3'!P2_SCOPE_NOTIND,'Приложение 3'!P3_SCOPE_NOTIND,'Приложение 3'!P4_SCOPE_NOTIND,'Приложение 3'!P5_SCOPE_NOTIND,'Приложение 3'!P6_SCOPE_NOTIND,'Приложение 3'!P7_SCOPE_NOTIND,'Приложение 3'!P8_SCOPE_NOTIND</definedName>
    <definedName name="SCOPE_NOTIND">'Приложение 1'!P1_SCOPE_NOTIND,'Приложение 1'!P2_SCOPE_NOTIND,'Приложение 1'!P3_SCOPE_NOTIND,'Приложение 1'!P4_SCOPE_NOTIND,'Приложение 1'!P5_SCOPE_NOTIND,'Приложение 1'!P6_SCOPE_NOTIND,'Приложение 1'!P7_SCOPE_NOTIND,'Приложение 1'!P8_SCOPE_NOTIND</definedName>
    <definedName name="SCOPE_NotInd2" localSheetId="1">'Приложение 2'!P4_SCOPE_NotInd2,'Приложение 2'!P5_SCOPE_NotInd2,'Приложение 2'!P6_SCOPE_NotInd2,'Приложение 2'!P7_SCOPE_NotInd2</definedName>
    <definedName name="SCOPE_NotInd2" localSheetId="2">'Приложение 3'!P4_SCOPE_NotInd2,'Приложение 3'!P5_SCOPE_NotInd2,'Приложение 3'!P6_SCOPE_NotInd2,'Приложение 3'!P7_SCOPE_NotInd2</definedName>
    <definedName name="SCOPE_NotInd2">'Приложение 1'!P4_SCOPE_NotInd2,'Приложение 1'!P5_SCOPE_NotInd2,'Приложение 1'!P6_SCOPE_NotInd2,'Приложение 1'!P7_SCOPE_NotInd2</definedName>
    <definedName name="SCOPE_NotInd3" localSheetId="1">#REF!,#REF!,#REF!,'Приложение 2'!P1_SCOPE_NotInd3,'Приложение 2'!P2_SCOPE_NotInd3</definedName>
    <definedName name="SCOPE_NotInd3" localSheetId="2">#REF!,#REF!,#REF!,'Приложение 3'!P1_SCOPE_NotInd3,'Приложение 3'!P2_SCOPE_NotInd3</definedName>
    <definedName name="SCOPE_NotInd3">#REF!,#REF!,#REF!,'Приложение 1'!P1_SCOPE_NotInd3,'Приложение 1'!P2_SCOPE_NotInd3</definedName>
    <definedName name="SCOPE_NOV">#REF!</definedName>
    <definedName name="SCOPE_OCT">#REF!</definedName>
    <definedName name="SCOPE_PER_PRT" localSheetId="1">[0]!P5_SCOPE_PER_PRT,[0]!P6_SCOPE_PER_PRT,[0]!P7_SCOPE_PER_PRT,P8_SCOPE_PER_PRT</definedName>
    <definedName name="SCOPE_PER_PRT" localSheetId="2">[0]!P5_SCOPE_PER_PRT,[0]!P6_SCOPE_PER_PRT,[0]!P7_SCOPE_PER_PRT,P8_SCOPE_PER_PRT</definedName>
    <definedName name="SCOPE_PER_PRT">[0]!P5_SCOPE_PER_PRT,[0]!P6_SCOPE_PER_PRT,[0]!P7_SCOPE_PER_PRT,P8_SCOPE_PER_PRT</definedName>
    <definedName name="SCOPE_SAVE2" localSheetId="1">#REF!,#REF!,#REF!,#REF!,#REF!,'Приложение 2'!P1_SCOPE_SAVE2,'Приложение 2'!P2_SCOPE_SAVE2</definedName>
    <definedName name="SCOPE_SAVE2" localSheetId="2">#REF!,#REF!,#REF!,#REF!,#REF!,'Приложение 3'!P1_SCOPE_SAVE2,'Приложение 3'!P2_SCOPE_SAVE2</definedName>
    <definedName name="SCOPE_SAVE2">#REF!,#REF!,#REF!,#REF!,#REF!,'Приложение 1'!P1_SCOPE_SAVE2,'Приложение 1'!P2_SCOPE_SAVE2</definedName>
    <definedName name="SCOPE_SEP">#REF!</definedName>
    <definedName name="SCOPE_SS">#REF!,#REF!,#REF!,#REF!,#REF!,#REF!</definedName>
    <definedName name="SCOPE_SS2">#REF!</definedName>
    <definedName name="SCOPE_SV_LD1" localSheetId="1">#REF!,#REF!,#REF!,#REF!,#REF!,'Приложение 2'!P1_SCOPE_SV_LD1</definedName>
    <definedName name="SCOPE_SV_LD1" localSheetId="2">#REF!,#REF!,#REF!,#REF!,#REF!,'Приложение 3'!P1_SCOPE_SV_LD1</definedName>
    <definedName name="SCOPE_SV_LD1">#REF!,#REF!,#REF!,#REF!,#REF!,'Приложение 1'!P1_SCOPE_SV_LD1</definedName>
    <definedName name="SCOPE_SV_LD2">#REF!</definedName>
    <definedName name="SCOPE_SV_PRT" localSheetId="1">'Приложение 2'!P1_SCOPE_SV_PRT,'Приложение 2'!P2_SCOPE_SV_PRT,'Приложение 2'!P3_SCOPE_SV_PRT</definedName>
    <definedName name="SCOPE_SV_PRT" localSheetId="2">'Приложение 3'!P1_SCOPE_SV_PRT,'Приложение 3'!P2_SCOPE_SV_PRT,'Приложение 3'!P3_SCOPE_SV_PRT</definedName>
    <definedName name="SCOPE_SV_PRT">'Приложение 1'!P1_SCOPE_SV_PRT,'Приложение 1'!P2_SCOPE_SV_PRT,'Приложение 1'!P3_SCOPE_SV_PRT</definedName>
    <definedName name="SCOPE_TEST">#REF!</definedName>
    <definedName name="SCOPE_YEAR">#REF!</definedName>
    <definedName name="Sheet2?prefix?">"H"</definedName>
    <definedName name="T0?axis?ПРД?РЕГ">#REF!</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КВТЧ">#REF!</definedName>
    <definedName name="T0?unit?РУБ.МВТ.МЕС">#REF!</definedName>
    <definedName name="T0?unit?РУБ.ТКВТЧ">#REF!</definedName>
    <definedName name="T0?unit?ТГКАЛ">#REF!</definedName>
    <definedName name="T1?axis?ПРД?РЕГ">#REF!</definedName>
    <definedName name="T1?Columns">#REF!</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Scope">#REF!</definedName>
    <definedName name="T1?Table">#REF!</definedName>
    <definedName name="T1?Title">#REF!</definedName>
    <definedName name="T1?unit?МВТ">#REF!</definedName>
    <definedName name="T1?unit?ПРЦ">#REF!</definedName>
    <definedName name="T1_">#REF!</definedName>
    <definedName name="T1_Protect" localSheetId="1">P15_T1_Protect,P16_T1_Protect,P17_T1_Protect,'Приложение 2'!P18_T1_Protect,'Приложение 2'!P19_T1_Protect</definedName>
    <definedName name="T1_Protect" localSheetId="2">P15_T1_Protect,P16_T1_Protect,P17_T1_Protect,'Приложение 3'!P18_T1_Protect,'Приложение 3'!P19_T1_Protect</definedName>
    <definedName name="T1_Protect">P15_T1_Protect,P16_T1_Protect,P17_T1_Protect,P18_T1_Protect,'Приложение 1'!P19_T1_Protect</definedName>
    <definedName name="T10?axis?ПРД?РЕГ">#REF!</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1?Data">#N/A</definedName>
    <definedName name="T12?axis?R?ДОГОВОР">#REF!</definedName>
    <definedName name="T12?axis?R?ДОГОВОР?">#REF!</definedName>
    <definedName name="T12?axis?ПРД?РЕГ">#REF!</definedName>
    <definedName name="T12?item_ext?РОСТ">#REF!</definedName>
    <definedName name="T12?L1">#REF!</definedName>
    <definedName name="T12?L1.1">#REF!</definedName>
    <definedName name="T12?L2">#REF!</definedName>
    <definedName name="T12?L2.1">#REF!</definedName>
    <definedName name="T12?L3">#REF!</definedName>
    <definedName name="T12?Name">#REF!</definedName>
    <definedName name="T12?Table">#REF!</definedName>
    <definedName name="T12?Title">#REF!</definedName>
    <definedName name="T12?unit?ПРЦ">#REF!</definedName>
    <definedName name="T12_Copy">#REF!</definedName>
    <definedName name="T13?axis?ПРД?РЕГ">#REF!</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ТГКАЛ">#REF!</definedName>
    <definedName name="T14?axis?R?ВРАС">#REF!</definedName>
    <definedName name="T14?axis?R?ВРАС?">#REF!</definedName>
    <definedName name="T14?axis?ПРД?РЕГ">#REF!</definedName>
    <definedName name="T14?item_ext?РОСТ">#REF!</definedName>
    <definedName name="T14?L2">#REF!</definedName>
    <definedName name="T14?Name">#REF!</definedName>
    <definedName name="T14?Table">#REF!</definedName>
    <definedName name="T14?Title">#REF!</definedName>
    <definedName name="T14_Copy">#REF!</definedName>
    <definedName name="T15?Columns">#REF!</definedName>
    <definedName name="T15?ItemComments">#REF!</definedName>
    <definedName name="T15?Items">#REF!</definedName>
    <definedName name="T15?Scope">#REF!</definedName>
    <definedName name="T15?ВРАС">#REF!</definedName>
    <definedName name="T15_Protect">#REF!,#REF!,#REF!,#REF!,#REF!,#REF!,#REF!</definedName>
    <definedName name="T16?axis?R?ОРГ">#REF!</definedName>
    <definedName name="T16?axis?R?ОРГ?">#REF!</definedName>
    <definedName name="T16?axis?ПРД?РЕГ">#REF!</definedName>
    <definedName name="T16?Columns">#REF!</definedName>
    <definedName name="T16?Data">#REF!</definedName>
    <definedName name="T16?item_ext?РОСТ">#REF!</definedName>
    <definedName name="T16?ItemComments">#REF!</definedName>
    <definedName name="T16?Items">#REF!</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 localSheetId="1">#REF!,#REF!,P1_T16_Protect</definedName>
    <definedName name="T16_Protect" localSheetId="2">#REF!,#REF!,P1_T16_Protect</definedName>
    <definedName name="T16_Protect">#REF!,#REF!,P1_T16_Protect</definedName>
    <definedName name="T17.1?axis?C?НП?">#REF!</definedName>
    <definedName name="T17.1?axis?ПРД?БАЗ">#REF!</definedName>
    <definedName name="T17.1?axis?ПРД?РЕГ">#REF!</definedName>
    <definedName name="T17.1?Equipment">#REF!</definedName>
    <definedName name="T17.1?ItemComments">#REF!</definedName>
    <definedName name="T17.1?Items">#REF!</definedName>
    <definedName name="T17.1?Name">#REF!</definedName>
    <definedName name="T17.1?Scope">#REF!</definedName>
    <definedName name="T17.1?Table">#REF!</definedName>
    <definedName name="T17.1?Title">#REF!</definedName>
    <definedName name="T17.1_Copy">#REF!</definedName>
    <definedName name="T17.1_Protect">#REF!,#REF!,#REF!,#REF!,#REF!,#REF!</definedName>
    <definedName name="T17?axis?ПРД?РЕГ">#REF!</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8">#REF!</definedName>
    <definedName name="T17?Name">#REF!</definedName>
    <definedName name="T17?Scope">#REF!</definedName>
    <definedName name="T17?Table">#REF!</definedName>
    <definedName name="T17?Title">#REF!</definedName>
    <definedName name="T17?unit?ТРУБ">#REF!</definedName>
    <definedName name="T17?unit?ЧДН">#REF!</definedName>
    <definedName name="T17?unit?ЧЕЛ">#REF!</definedName>
    <definedName name="T17_Protect" localSheetId="1">#REF!,#REF!,P1_T17_Protect</definedName>
    <definedName name="T17_Protect" localSheetId="2">#REF!,#REF!,P1_T17_Protect</definedName>
    <definedName name="T17_Protect">#REF!,#REF!,P1_T17_Protect</definedName>
    <definedName name="T17_Protection" localSheetId="1">P2_T17_Protection,P3_T17_Protection,P4_T17_Protection,P5_T17_Protection,P6_T17_Protection</definedName>
    <definedName name="T17_Protection" localSheetId="2">P2_T17_Protection,P3_T17_Protection,P4_T17_Protection,P5_T17_Protection,P6_T17_Protection</definedName>
    <definedName name="T17_Protection">P2_T17_Protection,P3_T17_Protection,P4_T17_Protection,P5_T17_Protection,P6_T17_Protection</definedName>
    <definedName name="T18.1?Data" localSheetId="1">P1_T18.1?Data,P2_T18.1?Data</definedName>
    <definedName name="T18.1?Data" localSheetId="2">P1_T18.1?Data,P2_T18.1?Data</definedName>
    <definedName name="T18.1?Data">P1_T18.1?Data,P2_T18.1?Data</definedName>
    <definedName name="T18.2?Columns">#REF!</definedName>
    <definedName name="T18.2?item_ext?СБЫТ">#REF!,#REF!</definedName>
    <definedName name="T18.2?ItemComments">#REF!</definedName>
    <definedName name="T18.2?Items">#REF!</definedName>
    <definedName name="T18.2?Scope">#REF!</definedName>
    <definedName name="T18.2?Units">#REF!</definedName>
    <definedName name="T18.2?ВРАС">#REF!,#REF!</definedName>
    <definedName name="T18.2_Protect" localSheetId="1">#REF!,#REF!,#REF!,#REF!,P1_T18.2_Protect</definedName>
    <definedName name="T18.2_Protect" localSheetId="2">#REF!,#REF!,#REF!,#REF!,P1_T18.2_Protect</definedName>
    <definedName name="T18.2_Protect">#REF!,#REF!,#REF!,#REF!,P1_T18.2_Protect</definedName>
    <definedName name="T19.1.1?Data" localSheetId="1">P1_T19.1.1?Data,P2_T19.1.1?Data</definedName>
    <definedName name="T19.1.1?Data" localSheetId="2">P1_T19.1.1?Data,P2_T19.1.1?Data</definedName>
    <definedName name="T19.1.1?Data">P1_T19.1.1?Data,P2_T19.1.1?Data</definedName>
    <definedName name="T19.1.2?Data" localSheetId="1">P1_T19.1.2?Data,P2_T19.1.2?Data</definedName>
    <definedName name="T19.1.2?Data" localSheetId="2">P1_T19.1.2?Data,P2_T19.1.2?Data</definedName>
    <definedName name="T19.1.2?Data">P1_T19.1.2?Data,P2_T19.1.2?Data</definedName>
    <definedName name="T19.2?Data" localSheetId="1">P1_T19.2?Data,P2_T19.2?Data</definedName>
    <definedName name="T19.2?Data" localSheetId="2">P1_T19.2?Data,P2_T19.2?Data</definedName>
    <definedName name="T19.2?Data">P1_T19.2?Data,P2_T19.2?Data</definedName>
    <definedName name="T2.1?Data">#N/A</definedName>
    <definedName name="T2.3_Protect">#REF!,#REF!</definedName>
    <definedName name="T2?axis?ПРД?РЕГ">#REF!</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Table">#REF!</definedName>
    <definedName name="T2?Title">#REF!</definedName>
    <definedName name="T2?unit?КВТЧ.ГКАЛ">#REF!</definedName>
    <definedName name="T2_">#REF!</definedName>
    <definedName name="T20.1?Columns">#REF!</definedName>
    <definedName name="T20.1?Investments">#REF!</definedName>
    <definedName name="T20.1?Scope">#REF!</definedName>
    <definedName name="T20.1_Protect">#REF!</definedName>
    <definedName name="T20?Columns">#REF!</definedName>
    <definedName name="T20?ItemComments">#REF!</definedName>
    <definedName name="T20?Items">#REF!</definedName>
    <definedName name="T20?Scope">#REF!</definedName>
    <definedName name="T20_Protect">#REF!,#REF!</definedName>
    <definedName name="T21.2.1?Data" localSheetId="1">P1_T21.2.1?Data,P2_T21.2.1?Data</definedName>
    <definedName name="T21.2.1?Data" localSheetId="2">P1_T21.2.1?Data,P2_T21.2.1?Data</definedName>
    <definedName name="T21.2.1?Data">P1_T21.2.1?Data,P2_T21.2.1?Data</definedName>
    <definedName name="T21.2.2?Data" localSheetId="1">P1_T21.2.2?Data,P2_T21.2.2?Data</definedName>
    <definedName name="T21.2.2?Data" localSheetId="2">P1_T21.2.2?Data,P2_T21.2.2?Data</definedName>
    <definedName name="T21.2.2?Data">P1_T21.2.2?Data,P2_T21.2.2?Data</definedName>
    <definedName name="T21.3?Columns">#REF!</definedName>
    <definedName name="T21.3?item_ext?СБЫТ">#REF!,#REF!</definedName>
    <definedName name="T21.3?ItemComments">#REF!</definedName>
    <definedName name="T21.3?Items">#REF!</definedName>
    <definedName name="T21.3?Scope">#REF!</definedName>
    <definedName name="T21.3?ВРАС">#REF!,#REF!</definedName>
    <definedName name="T21.3_Protect">#REF!,#REF!,#REF!,#REF!,#REF!,#REF!,#REF!</definedName>
    <definedName name="T21.4?Data" localSheetId="1">P1_T21.4?Data,P2_T21.4?Data</definedName>
    <definedName name="T21.4?Data" localSheetId="2">P1_T21.4?Data,P2_T21.4?Data</definedName>
    <definedName name="T21.4?Data">P1_T21.4?Data,P2_T21.4?Data</definedName>
    <definedName name="T21?axis?R?ДОГОВОР">#REF!</definedName>
    <definedName name="T21?axis?R?ДОГОВОР?">#REF!</definedName>
    <definedName name="T21?axis?ПРД?РЕГ">#REF!</definedName>
    <definedName name="T21?item_ext?РОСТ">#REF!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1">P2_T21_Protection,P3_T21_Protection</definedName>
    <definedName name="T21_Protection" localSheetId="2">P2_T21_Protection,P3_T21_Protection</definedName>
    <definedName name="T21_Protection">P2_T21_Protection,P3_T21_Protection</definedName>
    <definedName name="T24?axis?ПРД?РЕГ">#REF!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_Copy1">#REF!</definedName>
    <definedName name="T24_Copy2">#REF!</definedName>
    <definedName name="T25?axis?R?ВРАС">#REF!</definedName>
    <definedName name="T25?axis?R?ВРАС?">#REF!</definedName>
    <definedName name="T25?axis?ПРД?БАЗ">#REF!</definedName>
    <definedName name="T25?axis?ПРД?ПРЕД">#REF!</definedName>
    <definedName name="T25?axis?ПРД?РЕГ">#REF!</definedName>
    <definedName name="T25?Data">#REF!</definedName>
    <definedName name="T25?item_ext?РОСТ">#REF!</definedName>
    <definedName name="T25?item_ext?РОСТ2">#REF!</definedName>
    <definedName name="T25?L1.2">#REF!</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ПРЦ">#REF!</definedName>
    <definedName name="T25_Copy1">#REF!</definedName>
    <definedName name="T25_Copy2">#REF!</definedName>
    <definedName name="T25_Copy3">#REF!</definedName>
    <definedName name="T25_Copy4">#REF!</definedName>
    <definedName name="T25_protection" localSheetId="1">P1_T25_protection,P2_T25_protection</definedName>
    <definedName name="T25_protection" localSheetId="2">P1_T25_protection,P2_T25_protection</definedName>
    <definedName name="T25_protection">P1_T25_protection,P2_T25_protection</definedName>
    <definedName name="T27?axis?ПРД?РЕГ">#REF!</definedName>
    <definedName name="T27?Data">#REF!</definedName>
    <definedName name="T27?item_ext?РОСТ">#REF!</definedName>
    <definedName name="T27?Items">#REF!</definedName>
    <definedName name="T27?L1">#REF!</definedName>
    <definedName name="T27?L2">#REF!</definedName>
    <definedName name="T27?L3">#REF!</definedName>
    <definedName name="T27?L4">#REF!</definedName>
    <definedName name="T27?L5">#REF!</definedName>
    <definedName name="T27?L6">#REF!</definedName>
    <definedName name="T27?Name">#REF!</definedName>
    <definedName name="T27?Scope">#REF!</definedName>
    <definedName name="T27?Table">#REF!</definedName>
    <definedName name="T27?Title">#REF!</definedName>
    <definedName name="T27?НАП">#REF!</definedName>
    <definedName name="T27?ПОТ">#REF!</definedName>
    <definedName name="T27_Protect">#REF!,#REF!,#REF!</definedName>
    <definedName name="T28.3?unit?РУБ.ГКАЛ" localSheetId="1">P1_T28.3?unit?РУБ.ГКАЛ,P2_T28.3?unit?РУБ.ГКАЛ</definedName>
    <definedName name="T28.3?unit?РУБ.ГКАЛ" localSheetId="2">P1_T28.3?unit?РУБ.ГКАЛ,P2_T28.3?unit?РУБ.ГКАЛ</definedName>
    <definedName name="T28.3?unit?РУБ.ГКАЛ">P1_T28.3?unit?РУБ.ГКАЛ,P2_T28.3?unit?РУБ.ГКАЛ</definedName>
    <definedName name="T28?axis?R?ПЭ" localSheetId="1">P2_T28?axis?R?ПЭ,P3_T28?axis?R?ПЭ,P4_T28?axis?R?ПЭ,P5_T28?axis?R?ПЭ,P6_T28?axis?R?ПЭ</definedName>
    <definedName name="T28?axis?R?ПЭ" localSheetId="2">P2_T28?axis?R?ПЭ,P3_T28?axis?R?ПЭ,P4_T28?axis?R?ПЭ,P5_T28?axis?R?ПЭ,P6_T28?axis?R?ПЭ</definedName>
    <definedName name="T28?axis?R?ПЭ">P2_T28?axis?R?ПЭ,P3_T28?axis?R?ПЭ,P4_T28?axis?R?ПЭ,P5_T28?axis?R?ПЭ,P6_T28?axis?R?ПЭ</definedName>
    <definedName name="T28?axis?R?ПЭ?" localSheetId="1">P2_T28?axis?R?ПЭ?,P3_T28?axis?R?ПЭ?,P4_T28?axis?R?ПЭ?,P5_T28?axis?R?ПЭ?,P6_T28?axis?R?ПЭ?</definedName>
    <definedName name="T28?axis?R?ПЭ?" localSheetId="2">P2_T28?axis?R?ПЭ?,P3_T28?axis?R?ПЭ?,P4_T28?axis?R?ПЭ?,P5_T28?axis?R?ПЭ?,P6_T28?axis?R?ПЭ?</definedName>
    <definedName name="T28?axis?R?ПЭ?">P2_T28?axis?R?ПЭ?,P3_T28?axis?R?ПЭ?,P4_T28?axis?R?ПЭ?,P5_T28?axis?R?ПЭ?,P6_T28?axis?R?ПЭ?</definedName>
    <definedName name="T28_Protection" localSheetId="1">P9_T28_Protection,P10_T28_Protection,P11_T28_Protection,'Приложение 2'!P12_T28_Protection</definedName>
    <definedName name="T28_Protection" localSheetId="2">P9_T28_Protection,P10_T28_Protection,P11_T28_Protection,'Приложение 3'!P12_T28_Protection</definedName>
    <definedName name="T28_Protection">P9_T28_Protection,P10_T28_Protection,P11_T28_Protection,'Приложение 1'!P12_T28_Protection</definedName>
    <definedName name="T29?item_ext?1СТ" localSheetId="1">P1_T29?item_ext?1СТ</definedName>
    <definedName name="T29?item_ext?1СТ" localSheetId="2">P1_T29?item_ext?1СТ</definedName>
    <definedName name="T29?item_ext?1СТ">P1_T29?item_ext?1СТ</definedName>
    <definedName name="T29?item_ext?2СТ.М" localSheetId="1">P1_T29?item_ext?2СТ.М</definedName>
    <definedName name="T29?item_ext?2СТ.М" localSheetId="2">P1_T29?item_ext?2СТ.М</definedName>
    <definedName name="T29?item_ext?2СТ.М">P1_T29?item_ext?2СТ.М</definedName>
    <definedName name="T29?item_ext?2СТ.Э" localSheetId="1">P1_T29?item_ext?2СТ.Э</definedName>
    <definedName name="T29?item_ext?2СТ.Э" localSheetId="2">P1_T29?item_ext?2СТ.Э</definedName>
    <definedName name="T29?item_ext?2СТ.Э">P1_T29?item_ext?2СТ.Э</definedName>
    <definedName name="T29?L10" localSheetId="1">P1_T29?L10</definedName>
    <definedName name="T29?L10" localSheetId="2">P1_T29?L10</definedName>
    <definedName name="T29?L10">P1_T29?L10</definedName>
    <definedName name="T3?axis?ПРД?РЕГ">#REF!</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МКВТЧ">#REF!</definedName>
    <definedName name="T4.1?axis?ПРД?БАЗ">#REF!</definedName>
    <definedName name="T4.1?axis?ПРД?ПРЕД">#REF!</definedName>
    <definedName name="T4.1?axis?ПРД?ПРЕД2">#REF!</definedName>
    <definedName name="T4.1?axis?ПРД?РЕГ">#REF!</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ПРД?РЕГ">#REF!</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РУБ.ТКВТЧ">#REF!</definedName>
    <definedName name="T4?unit?РУБ.ТУТ">#REF!</definedName>
    <definedName name="T4?unit?ТТУТ">#REF!</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РЕГ">#REF!</definedName>
    <definedName name="T6?Columns">#REF!</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НАП">#REF!</definedName>
    <definedName name="T6?ПОТ">#REF!</definedName>
    <definedName name="T6_Protect" localSheetId="1">#REF!,#REF!,#REF!,#REF!,#REF!,#REF!,P1_T6_Protect</definedName>
    <definedName name="T6_Protect" localSheetId="2">#REF!,#REF!,#REF!,#REF!,#REF!,#REF!,P1_T6_Protect</definedName>
    <definedName name="T6_Protect">#REF!,#REF!,#REF!,#REF!,#REF!,#REF!,P1_T6_Protect</definedName>
    <definedName name="T7?Data">#N/A</definedName>
    <definedName name="T9?axis?ПРД?РЕГ">#REF!</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ABLE" localSheetId="2">'Приложение 3'!$A$7:$F$43</definedName>
    <definedName name="TP2.1?Columns">#REF!</definedName>
    <definedName name="TP2.1?Scope">#REF!</definedName>
    <definedName name="TP2.2?Columns">#REF!</definedName>
    <definedName name="TP2.2?Scope">#REF!</definedName>
    <definedName name="uka" localSheetId="1">'Приложение 2'!uka</definedName>
    <definedName name="uka" localSheetId="2">'Приложение 3'!uka</definedName>
    <definedName name="uka">[0]!uka</definedName>
    <definedName name="upr" localSheetId="1">'Приложение 2'!upr</definedName>
    <definedName name="upr" localSheetId="2">'Приложение 3'!upr</definedName>
    <definedName name="upr">[0]!upr</definedName>
    <definedName name="ůůů" localSheetId="1">'Приложение 2'!ůůů</definedName>
    <definedName name="ůůů" localSheetId="2">'Приложение 3'!ůůů</definedName>
    <definedName name="ůůů">[0]!ůůů</definedName>
    <definedName name="VV" localSheetId="1">'Приложение 2'!VV</definedName>
    <definedName name="VV" localSheetId="2">'Приложение 3'!VV</definedName>
    <definedName name="VV">[0]!VV</definedName>
    <definedName name="we" localSheetId="1">'Приложение 2'!we</definedName>
    <definedName name="we" localSheetId="2">'Приложение 3'!we</definedName>
    <definedName name="we">[0]!we</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а1">#REF!</definedName>
    <definedName name="А8">#REF!</definedName>
    <definedName name="аа" localSheetId="1">'Приложение 2'!аа</definedName>
    <definedName name="аа" localSheetId="2">'Приложение 3'!аа</definedName>
    <definedName name="аа">[0]!аа</definedName>
    <definedName name="АААААААА" localSheetId="1">'Приложение 2'!АААААААА</definedName>
    <definedName name="АААААААА" localSheetId="2">'Приложение 3'!АААААААА</definedName>
    <definedName name="АААААААА">[0]!АААААААА</definedName>
    <definedName name="ав" localSheetId="1">'Приложение 2'!ав</definedName>
    <definedName name="ав" localSheetId="2">'Приложение 3'!ав</definedName>
    <definedName name="ав">[0]!ав</definedName>
    <definedName name="авг">#REF!</definedName>
    <definedName name="авг2">#REF!</definedName>
    <definedName name="ап" localSheetId="1">'Приложение 2'!ап</definedName>
    <definedName name="ап" localSheetId="2">'Приложение 3'!ап</definedName>
    <definedName name="ап">[0]!ап</definedName>
    <definedName name="апр">#REF!</definedName>
    <definedName name="апр2">#REF!</definedName>
    <definedName name="АТП">#REF!</definedName>
    <definedName name="аяыпамыпмипи" localSheetId="1">'Приложение 2'!аяыпамыпмипи</definedName>
    <definedName name="аяыпамыпмипи" localSheetId="2">'Приложение 3'!аяыпамыпмипи</definedName>
    <definedName name="аяыпамыпмипи">[0]!аяыпамыпмипи</definedName>
    <definedName name="б" localSheetId="1">'Приложение 2'!б</definedName>
    <definedName name="б" localSheetId="2">'Приложение 3'!б</definedName>
    <definedName name="б">[0]!б</definedName>
    <definedName name="_xlnm.Database" localSheetId="0">#REF!</definedName>
    <definedName name="_xlnm.Database" localSheetId="1">#REF!</definedName>
    <definedName name="_xlnm.Database" localSheetId="2">#REF!</definedName>
    <definedName name="_xlnm.Database">#REF!</definedName>
    <definedName name="бб" localSheetId="1">'Приложение 2'!бб</definedName>
    <definedName name="бб" localSheetId="2">'Приложение 3'!бб</definedName>
    <definedName name="бб">[0]!бб</definedName>
    <definedName name="в" localSheetId="1">'Приложение 2'!в</definedName>
    <definedName name="в" localSheetId="2">'Приложение 3'!в</definedName>
    <definedName name="в">[0]!в</definedName>
    <definedName name="в23ё" localSheetId="1">'Приложение 2'!в23ё</definedName>
    <definedName name="в23ё" localSheetId="2">'Приложение 3'!в23ё</definedName>
    <definedName name="в23ё">[0]!в23ё</definedName>
    <definedName name="вап" localSheetId="1">'Приложение 2'!вап</definedName>
    <definedName name="вап" localSheetId="2">'Приложение 3'!вап</definedName>
    <definedName name="вап">[0]!вап</definedName>
    <definedName name="Вар.их" localSheetId="1">'Приложение 2'!Вар.их</definedName>
    <definedName name="Вар.их" localSheetId="2">'Приложение 3'!Вар.их</definedName>
    <definedName name="Вар.их">[0]!Вар.их</definedName>
    <definedName name="Вар.КАЛМЭ" localSheetId="1">'Приложение 2'!Вар.КАЛМЭ</definedName>
    <definedName name="Вар.КАЛМЭ" localSheetId="2">'Приложение 3'!Вар.КАЛМЭ</definedName>
    <definedName name="Вар.КАЛМЭ">[0]!Вар.КАЛМЭ</definedName>
    <definedName name="вв" localSheetId="1">'Приложение 2'!вв</definedName>
    <definedName name="вв" localSheetId="2">'Приложение 3'!вв</definedName>
    <definedName name="вв">[0]!вв</definedName>
    <definedName name="витт" localSheetId="1" hidden="1">{#N/A,#N/A,TRUE,"Лист1";#N/A,#N/A,TRUE,"Лист2";#N/A,#N/A,TRUE,"Лист3"}</definedName>
    <definedName name="витт" localSheetId="2" hidden="1">{#N/A,#N/A,TRUE,"Лист1";#N/A,#N/A,TRUE,"Лист2";#N/A,#N/A,TRUE,"Лист3"}</definedName>
    <definedName name="витт" hidden="1">{#N/A,#N/A,TRUE,"Лист1";#N/A,#N/A,TRUE,"Лист2";#N/A,#N/A,TRUE,"Лист3"}</definedName>
    <definedName name="вм" localSheetId="1">'Приложение 2'!вм</definedName>
    <definedName name="вм" localSheetId="2">'Приложение 3'!вм</definedName>
    <definedName name="вм">[0]!вм</definedName>
    <definedName name="вмивртвр" localSheetId="1">'Приложение 2'!вмивртвр</definedName>
    <definedName name="вмивртвр" localSheetId="2">'Приложение 3'!вмивртвр</definedName>
    <definedName name="вмивртвр">[0]!вмивртвр</definedName>
    <definedName name="восемь">#REF!</definedName>
    <definedName name="вртт" localSheetId="1">'Приложение 2'!вртт</definedName>
    <definedName name="вртт" localSheetId="2">'Приложение 3'!вртт</definedName>
    <definedName name="вртт">[0]!вртт</definedName>
    <definedName name="второй">#REF!</definedName>
    <definedName name="вуув" localSheetId="1"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ггг" localSheetId="1">'Приложение 2'!ггг</definedName>
    <definedName name="ггг" localSheetId="2">'Приложение 3'!ггг</definedName>
    <definedName name="ггг">[0]!ггг</definedName>
    <definedName name="гггр" localSheetId="1">'Приложение 2'!гггр</definedName>
    <definedName name="гггр" localSheetId="2">'Приложение 3'!гггр</definedName>
    <definedName name="гггр">[0]!гггр</definedName>
    <definedName name="генерация" localSheetId="1">'Приложение 2'!генерация</definedName>
    <definedName name="генерация" localSheetId="2">'Приложение 3'!генерация</definedName>
    <definedName name="генерация">[0]!генерация</definedName>
    <definedName name="гнлзщ" localSheetId="1">'Приложение 2'!гнлзщ</definedName>
    <definedName name="гнлзщ" localSheetId="2">'Приложение 3'!гнлзщ</definedName>
    <definedName name="гнлзщ">[0]!гнлзщ</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шгш" localSheetId="1" hidden="1">{#N/A,#N/A,TRUE,"Лист1";#N/A,#N/A,TRUE,"Лист2";#N/A,#N/A,TRUE,"Лист3"}</definedName>
    <definedName name="гшгш" localSheetId="2" hidden="1">{#N/A,#N/A,TRUE,"Лист1";#N/A,#N/A,TRUE,"Лист2";#N/A,#N/A,TRUE,"Лист3"}</definedName>
    <definedName name="гшгш" hidden="1">{#N/A,#N/A,TRUE,"Лист1";#N/A,#N/A,TRUE,"Лист2";#N/A,#N/A,TRUE,"Лист3"}</definedName>
    <definedName name="гэс3" localSheetId="1">'Приложение 2'!гэс3</definedName>
    <definedName name="гэс3" localSheetId="2">'Приложение 3'!гэс3</definedName>
    <definedName name="гэс3">[0]!гэс3</definedName>
    <definedName name="ддд" localSheetId="1">'Приложение 2'!ддд</definedName>
    <definedName name="ддд" localSheetId="2">'Приложение 3'!ддд</definedName>
    <definedName name="ддд">[0]!ддд</definedName>
    <definedName name="дек">#REF!</definedName>
    <definedName name="дек2">#REF!</definedName>
    <definedName name="дж" localSheetId="1">'Приложение 2'!дж</definedName>
    <definedName name="дж" localSheetId="2">'Приложение 3'!дж</definedName>
    <definedName name="дж">[0]!дж</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опатмо" localSheetId="1">'Приложение 2'!доопатмо</definedName>
    <definedName name="доопатмо" localSheetId="2">'Приложение 3'!доопатмо</definedName>
    <definedName name="доопатмо">[0]!доопатмо</definedName>
    <definedName name="Дополнение" localSheetId="1">'Приложение 2'!Дополнение</definedName>
    <definedName name="Дополнение" localSheetId="2">'Приложение 3'!Дополнение</definedName>
    <definedName name="Дополнение">[0]!Дополнение</definedName>
    <definedName name="еще" localSheetId="1">'Приложение 2'!еще</definedName>
    <definedName name="еще" localSheetId="2">'Приложение 3'!еще</definedName>
    <definedName name="еще">[0]!еще</definedName>
    <definedName name="ж" localSheetId="1">'Приложение 2'!ж</definedName>
    <definedName name="ж" localSheetId="2">'Приложение 3'!ж</definedName>
    <definedName name="ж">[0]!ж</definedName>
    <definedName name="жд" localSheetId="1">'Приложение 2'!жд</definedName>
    <definedName name="жд" localSheetId="2">'Приложение 3'!жд</definedName>
    <definedName name="жд">[0]!жд</definedName>
    <definedName name="жж" localSheetId="1">'Приложение 2'!жж</definedName>
    <definedName name="жж" localSheetId="2">'Приложение 3'!жж</definedName>
    <definedName name="жж">[0]!жж</definedName>
    <definedName name="жжж" localSheetId="1">'Приложение 2'!жжж</definedName>
    <definedName name="жжж" localSheetId="2">'Приложение 3'!жжж</definedName>
    <definedName name="жжж">[0]!жжж</definedName>
    <definedName name="жжжжж" localSheetId="1">'Приложение 2'!жжжжж</definedName>
    <definedName name="жжжжж" localSheetId="2">'Приложение 3'!жжжжж</definedName>
    <definedName name="жжжжж">[0]!жжжжж</definedName>
    <definedName name="жэ" localSheetId="1">'Приложение 2'!жэ</definedName>
    <definedName name="жэ" localSheetId="2">'Приложение 3'!жэ</definedName>
    <definedName name="жэ">[0]!жэ</definedName>
    <definedName name="з" localSheetId="1">'Приложение 2'!з</definedName>
    <definedName name="з" localSheetId="2">'Приложение 3'!з</definedName>
    <definedName name="з">[0]!з</definedName>
    <definedName name="з4">#REF!</definedName>
    <definedName name="_xlnm.Print_Titles" localSheetId="2">'Приложение 3'!$7:$7</definedName>
    <definedName name="зз" localSheetId="1">'Приложение 2'!зз</definedName>
    <definedName name="зз" localSheetId="2">'Приложение 3'!зз</definedName>
    <definedName name="зз">[0]!зз</definedName>
    <definedName name="ззз" localSheetId="1">'Приложение 2'!ззз</definedName>
    <definedName name="ззз" localSheetId="2">'Приложение 3'!ззз</definedName>
    <definedName name="ззз">[0]!ззз</definedName>
    <definedName name="зззз" localSheetId="1">'Приложение 2'!зззз</definedName>
    <definedName name="зззз" localSheetId="2">'Приложение 3'!зззз</definedName>
    <definedName name="зззз">[0]!зззз</definedName>
    <definedName name="и" localSheetId="1">'Приложение 2'!и</definedName>
    <definedName name="и" localSheetId="2">'Приложение 3'!и</definedName>
    <definedName name="и">[0]!и</definedName>
    <definedName name="й" localSheetId="1">'Приложение 2'!й</definedName>
    <definedName name="й" localSheetId="2">'Приложение 3'!й</definedName>
    <definedName name="й">[0]!й</definedName>
    <definedName name="и_эсо_вн">#REF!</definedName>
    <definedName name="и_эсо_сн1">#REF!</definedName>
    <definedName name="Извлечение_ИМ">#REF!</definedName>
    <definedName name="_xlnm.Extract" localSheetId="0">#REF!</definedName>
    <definedName name="_xlnm.Extract" localSheetId="1">#REF!</definedName>
    <definedName name="_xlnm.Extract" localSheetId="2">#REF!</definedName>
    <definedName name="_xlnm.Extract">#REF!</definedName>
    <definedName name="ии" localSheetId="1">'Приложение 2'!ии</definedName>
    <definedName name="ии" localSheetId="2">'Приложение 3'!ии</definedName>
    <definedName name="ии">[0]!ии</definedName>
    <definedName name="ий" localSheetId="1">'Приложение 2'!ий</definedName>
    <definedName name="ий" localSheetId="2">'Приложение 3'!ий</definedName>
    <definedName name="ий">[0]!ий</definedName>
    <definedName name="йй" localSheetId="1">'Приложение 2'!йй</definedName>
    <definedName name="йй" localSheetId="2">'Приложение 3'!йй</definedName>
    <definedName name="йй">[0]!йй</definedName>
    <definedName name="иии" localSheetId="1">'Приложение 2'!иии</definedName>
    <definedName name="иии" localSheetId="2">'Приложение 3'!иии</definedName>
    <definedName name="иии">[0]!иии</definedName>
    <definedName name="ййй" localSheetId="1">'Приложение 2'!ййй</definedName>
    <definedName name="ййй" localSheetId="2">'Приложение 3'!ййй</definedName>
    <definedName name="ййй">[0]!ййй</definedName>
    <definedName name="ииии" localSheetId="1">'Приложение 2'!ииии</definedName>
    <definedName name="ииии" localSheetId="2">'Приложение 3'!ииии</definedName>
    <definedName name="ииии">[0]!ииии</definedName>
    <definedName name="йййййййййййййййййййййййй" localSheetId="1">'Приложение 2'!йййййййййййййййййййййййй</definedName>
    <definedName name="йййййййййййййййййййййййй" localSheetId="2">'Приложение 3'!йййййййййййййййййййййййй</definedName>
    <definedName name="йййййййййййййййййййййййй">[0]!йййййййййййййййййййййййй</definedName>
    <definedName name="Инвестиции" localSheetId="1">'Приложение 2'!Инвестиции</definedName>
    <definedName name="Инвестиции" localSheetId="2">'Приложение 3'!Инвестиции</definedName>
    <definedName name="Инвестиции">[0]!Инвестиции</definedName>
    <definedName name="инвестпрограмма" localSheetId="1">'Приложение 2'!инвестпрограмма</definedName>
    <definedName name="инвестпрограмма" localSheetId="2">'Приложение 3'!инвестпрограмма</definedName>
    <definedName name="инвестпрограмма">[0]!инвестпрограмма</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рина" localSheetId="1">'Приложение 2'!ирина</definedName>
    <definedName name="ирина" localSheetId="2">'Приложение 3'!ирина</definedName>
    <definedName name="ирина">[0]!ирина</definedName>
    <definedName name="йфц" localSheetId="1">'Приложение 2'!йфц</definedName>
    <definedName name="йфц" localSheetId="2">'Приложение 3'!йфц</definedName>
    <definedName name="йфц">[0]!йфц</definedName>
    <definedName name="йц" localSheetId="1">'Приложение 2'!йц</definedName>
    <definedName name="йц" localSheetId="2">'Приложение 3'!йц</definedName>
    <definedName name="йц">[0]!йц</definedName>
    <definedName name="йцу">#N/A</definedName>
    <definedName name="июл">#REF!</definedName>
    <definedName name="июл2">#REF!</definedName>
    <definedName name="июн">#REF!</definedName>
    <definedName name="июн2">#REF!</definedName>
    <definedName name="кв3" localSheetId="1">'Приложение 2'!кв3</definedName>
    <definedName name="кв3" localSheetId="2">'Приложение 3'!кв3</definedName>
    <definedName name="кв3">[0]!кв3</definedName>
    <definedName name="квартал" localSheetId="1">'Приложение 2'!квартал</definedName>
    <definedName name="квартал" localSheetId="2">'Приложение 3'!квартал</definedName>
    <definedName name="квартал">[0]!квартал</definedName>
    <definedName name="кг" localSheetId="1">'Приложение 2'!кг</definedName>
    <definedName name="кг" localSheetId="2">'Приложение 3'!кг</definedName>
    <definedName name="кг">[0]!кг</definedName>
    <definedName name="ке" localSheetId="1">'Приложение 2'!ке</definedName>
    <definedName name="ке" localSheetId="2">'Приложение 3'!ке</definedName>
    <definedName name="ке">[0]!ке</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омпенсация" localSheetId="1">'Приложение 2'!компенсация</definedName>
    <definedName name="компенсация" localSheetId="2">'Приложение 3'!компенсация</definedName>
    <definedName name="компенсация">[0]!компенсация</definedName>
    <definedName name="коэф1">#REF!</definedName>
    <definedName name="коэф2">#REF!</definedName>
    <definedName name="коэф3">#REF!</definedName>
    <definedName name="коэф4">#REF!</definedName>
    <definedName name="кп" localSheetId="1">'Приложение 2'!кп</definedName>
    <definedName name="кп" localSheetId="2">'Приложение 3'!кп</definedName>
    <definedName name="кп">[0]!кп</definedName>
    <definedName name="кпгэс" localSheetId="1">'Приложение 2'!кпгэс</definedName>
    <definedName name="кпгэс" localSheetId="2">'Приложение 3'!кпгэс</definedName>
    <definedName name="кпгэс">[0]!кпгэс</definedName>
    <definedName name="кпнрг" localSheetId="1">'Приложение 2'!кпнрг</definedName>
    <definedName name="кпнрг" localSheetId="2">'Приложение 3'!кпнрг</definedName>
    <definedName name="кпнрг">[0]!кпнрг</definedName>
    <definedName name="_xlnm.Criteria" localSheetId="0">#REF!</definedName>
    <definedName name="_xlnm.Criteria" localSheetId="1">#REF!</definedName>
    <definedName name="_xlnm.Criteria" localSheetId="2">#REF!</definedName>
    <definedName name="_xlnm.Criteria">#REF!</definedName>
    <definedName name="критерий">#REF!</definedName>
    <definedName name="Критерии_ИМ">#REF!</definedName>
    <definedName name="ктджщз" localSheetId="1">'Приложение 2'!ктджщз</definedName>
    <definedName name="ктджщз" localSheetId="2">'Приложение 3'!ктджщз</definedName>
    <definedName name="ктджщз">[0]!ктджщз</definedName>
    <definedName name="ку" localSheetId="1">'Приложение 2'!ку</definedName>
    <definedName name="ку" localSheetId="2">'Приложение 3'!ку</definedName>
    <definedName name="ку">[0]!ку</definedName>
    <definedName name="лара" localSheetId="1">'Приложение 2'!лара</definedName>
    <definedName name="лара" localSheetId="2">'Приложение 3'!лара</definedName>
    <definedName name="лара">[0]!лара</definedName>
    <definedName name="лена" localSheetId="1">'Приложение 2'!лена</definedName>
    <definedName name="лена" localSheetId="2">'Приложение 3'!лена</definedName>
    <definedName name="лена">[0]!лена</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ллл" localSheetId="1">'Приложение 2'!лллл</definedName>
    <definedName name="лллл" localSheetId="2">'Приложение 3'!лллл</definedName>
    <definedName name="лллл">[0]!лллл</definedName>
    <definedName name="ло" localSheetId="1">'Приложение 2'!ло</definedName>
    <definedName name="ло" localSheetId="2">'Приложение 3'!ло</definedName>
    <definedName name="ло">[0]!ло</definedName>
    <definedName name="лод" localSheetId="1">'Приложение 2'!лод</definedName>
    <definedName name="лод" localSheetId="2">'Приложение 3'!лод</definedName>
    <definedName name="лод">[0]!лод</definedName>
    <definedName name="лор" localSheetId="1">'Приложение 2'!лор</definedName>
    <definedName name="лор" localSheetId="2">'Приложение 3'!лор</definedName>
    <definedName name="лор">[0]!лор</definedName>
    <definedName name="лщжо" localSheetId="1" hidden="1">{#N/A,#N/A,TRUE,"Лист1";#N/A,#N/A,TRUE,"Лист2";#N/A,#N/A,TRUE,"Лист3"}</definedName>
    <definedName name="лщжо" localSheetId="2" hidden="1">{#N/A,#N/A,TRUE,"Лист1";#N/A,#N/A,TRUE,"Лист2";#N/A,#N/A,TRUE,"Лист3"}</definedName>
    <definedName name="лщжо" hidden="1">{#N/A,#N/A,TRUE,"Лист1";#N/A,#N/A,TRUE,"Лист2";#N/A,#N/A,TRUE,"Лист3"}</definedName>
    <definedName name="май">#REF!</definedName>
    <definedName name="май2">#REF!</definedName>
    <definedName name="мам" localSheetId="1">'Приложение 2'!мам</definedName>
    <definedName name="мам" localSheetId="2">'Приложение 3'!мам</definedName>
    <definedName name="мам">[0]!мам</definedName>
    <definedName name="мар">#REF!</definedName>
    <definedName name="мар2">#REF!</definedName>
    <definedName name="мым" localSheetId="1">'Приложение 2'!мым</definedName>
    <definedName name="мым" localSheetId="2">'Приложение 3'!мым</definedName>
    <definedName name="мым">[0]!мым</definedName>
    <definedName name="нгг" localSheetId="1">'Приложение 2'!нгг</definedName>
    <definedName name="нгг" localSheetId="2">'Приложение 3'!нгг</definedName>
    <definedName name="нгг">[0]!нгг</definedName>
    <definedName name="ннн" localSheetId="1">'Приложение 2'!ннн</definedName>
    <definedName name="ннн" localSheetId="2">'Приложение 3'!ннн</definedName>
    <definedName name="ннн">[0]!ннн</definedName>
    <definedName name="НННН" localSheetId="1">'Приложение 2'!НННН</definedName>
    <definedName name="НННН" localSheetId="2">'Приложение 3'!НННН</definedName>
    <definedName name="НННН">[0]!НННН</definedName>
    <definedName name="ннннннннннн" localSheetId="1">'Приложение 2'!ннннннннннн</definedName>
    <definedName name="ннннннннннн" localSheetId="2">'Приложение 3'!ннннннннннн</definedName>
    <definedName name="ннннннннннн">[0]!ннннннннннн</definedName>
    <definedName name="новый" localSheetId="1" hidden="1">#REF!,#REF!,#REF!,#REF!,#REF!,'Приложение 2'!P1_SCOPE_NotInd2,'Приложение 2'!P2_SCOPE_NotInd2,'Приложение 2'!P3_SCOPE_NotInd2</definedName>
    <definedName name="новый" localSheetId="2" hidden="1">#REF!,#REF!,#REF!,#REF!,#REF!,'Приложение 3'!P1_SCOPE_NotInd2,'Приложение 3'!P2_SCOPE_NotInd2,'Приложение 3'!P3_SCOPE_NotInd2</definedName>
    <definedName name="новый" hidden="1">#REF!,#REF!,#REF!,#REF!,#REF!,'Приложение 1'!P1_SCOPE_NotInd2,'Приложение 1'!P2_SCOPE_NotInd2,'Приложение 1'!P3_SCOPE_NotInd2</definedName>
    <definedName name="ноя">#REF!</definedName>
    <definedName name="ноя2">#REF!</definedName>
    <definedName name="ншш" localSheetId="1" hidden="1">{#N/A,#N/A,TRUE,"Лист1";#N/A,#N/A,TRUE,"Лист2";#N/A,#N/A,TRUE,"Лист3"}</definedName>
    <definedName name="ншш" localSheetId="2" hidden="1">{#N/A,#N/A,TRUE,"Лист1";#N/A,#N/A,TRUE,"Лист2";#N/A,#N/A,TRUE,"Лист3"}</definedName>
    <definedName name="ншш" hidden="1">{#N/A,#N/A,TRUE,"Лист1";#N/A,#N/A,TRUE,"Лист2";#N/A,#N/A,TRUE,"Лист3"}</definedName>
    <definedName name="_xlnm.Print_Area" localSheetId="0">#REF!</definedName>
    <definedName name="_xlnm.Print_Area" localSheetId="1">'Приложение 2'!$A$1:$I$42</definedName>
    <definedName name="_xlnm.Print_Area" localSheetId="2">'Приложение 3'!$A$1:$F$53</definedName>
    <definedName name="_xlnm.Print_Area">#REF!</definedName>
    <definedName name="окт">#REF!</definedName>
    <definedName name="окт2">#REF!</definedName>
    <definedName name="олло" localSheetId="1">'Приложение 2'!олло</definedName>
    <definedName name="олло" localSheetId="2">'Приложение 3'!олло</definedName>
    <definedName name="олло">[0]!олло</definedName>
    <definedName name="олс" localSheetId="1">'Приложение 2'!олс</definedName>
    <definedName name="олс" localSheetId="2">'Приложение 3'!олс</definedName>
    <definedName name="олс">[0]!олс</definedName>
    <definedName name="ооо" localSheetId="1">'Приложение 2'!ооо</definedName>
    <definedName name="ооо" localSheetId="2">'Приложение 3'!ооо</definedName>
    <definedName name="ооо">[0]!ооо</definedName>
    <definedName name="Операция">#REF!</definedName>
    <definedName name="оро" localSheetId="1">'Приложение 2'!оро</definedName>
    <definedName name="оро" localSheetId="2">'Приложение 3'!оро</definedName>
    <definedName name="оро">[0]!оро</definedName>
    <definedName name="отпуск" localSheetId="1">'Приложение 2'!отпуск</definedName>
    <definedName name="отпуск" localSheetId="2">'Приложение 3'!отпуск</definedName>
    <definedName name="отпуск">[0]!отпуск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ериоды_18_2">#REF!</definedName>
    <definedName name="план56" localSheetId="1">'Приложение 2'!план56</definedName>
    <definedName name="план56" localSheetId="2">'Приложение 3'!план56</definedName>
    <definedName name="план56">[0]!план56</definedName>
    <definedName name="ПМС" localSheetId="1">'Приложение 2'!ПМС</definedName>
    <definedName name="ПМС" localSheetId="2">'Приложение 3'!ПМС</definedName>
    <definedName name="ПМС">[0]!ПМС</definedName>
    <definedName name="ПМС1" localSheetId="1">'Приложение 2'!ПМС1</definedName>
    <definedName name="ПМС1" localSheetId="2">'Приложение 3'!ПМС1</definedName>
    <definedName name="ПМС1">[0]!ПМС1</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п" localSheetId="1">'Приложение 2'!пп</definedName>
    <definedName name="пп" localSheetId="2">'Приложение 3'!пп</definedName>
    <definedName name="пп">[0]!пп</definedName>
    <definedName name="пппп" localSheetId="1">'Приложение 2'!пппп</definedName>
    <definedName name="пппп" localSheetId="2">'Приложение 3'!пппп</definedName>
    <definedName name="пппп">[0]!пппп</definedName>
    <definedName name="ппппп" localSheetId="1">'Приложение 2'!ппппп</definedName>
    <definedName name="ппппп" localSheetId="2">'Приложение 3'!ппппп</definedName>
    <definedName name="ппппп">[0]!ппппп</definedName>
    <definedName name="ппппппппппп" localSheetId="1">'Приложение 2'!ппппппппппп</definedName>
    <definedName name="ппппппппппп" localSheetId="2">'Приложение 3'!ппппппппппп</definedName>
    <definedName name="ппппппппппп">[0]!ппппппппппп</definedName>
    <definedName name="пр" localSheetId="1">'Приложение 2'!пр</definedName>
    <definedName name="пр" localSheetId="2">'Приложение 3'!пр</definedName>
    <definedName name="пр">[0]!пр</definedName>
    <definedName name="прибыль3" localSheetId="1"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1">'Приложение 2'!прил1.2</definedName>
    <definedName name="прил1.2" localSheetId="2">'Приложение 3'!прил1.2</definedName>
    <definedName name="прил1.2">[0]!прил1.2</definedName>
    <definedName name="Прилож3" localSheetId="1">'Приложение 2'!Прилож3</definedName>
    <definedName name="Прилож3" localSheetId="2">'Приложение 3'!Прилож3</definedName>
    <definedName name="Прилож3">[0]!Прилож3</definedName>
    <definedName name="Приложение8" localSheetId="1">'Приложение 2'!Приложение8</definedName>
    <definedName name="Приложение8" localSheetId="2">'Приложение 3'!Приложение8</definedName>
    <definedName name="Приложение8">[0]!Приложение8</definedName>
    <definedName name="Приход_расход">#REF!</definedName>
    <definedName name="Проект">#REF!</definedName>
    <definedName name="прош_год">#REF!</definedName>
    <definedName name="р" localSheetId="1">'Приложение 2'!р</definedName>
    <definedName name="р" localSheetId="2">'Приложение 3'!р</definedName>
    <definedName name="р">[0]!р</definedName>
    <definedName name="рис1" localSheetId="1"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о" localSheetId="1">'Приложение 2'!ро</definedName>
    <definedName name="ро" localSheetId="2">'Приложение 3'!ро</definedName>
    <definedName name="ро">[0]!ро</definedName>
    <definedName name="ропор" localSheetId="1">'Приложение 2'!ропор</definedName>
    <definedName name="ропор" localSheetId="2">'Приложение 3'!ропор</definedName>
    <definedName name="ропор">[0]!ропор</definedName>
    <definedName name="рр" localSheetId="1">'Приложение 2'!рр</definedName>
    <definedName name="рр" localSheetId="2">'Приложение 3'!рр</definedName>
    <definedName name="рр">[0]!рр</definedName>
    <definedName name="рсср" localSheetId="1">'Приложение 2'!рсср</definedName>
    <definedName name="рсср" localSheetId="2">'Приложение 3'!рсср</definedName>
    <definedName name="рсср">[0]!рсср</definedName>
    <definedName name="с" localSheetId="1">'Приложение 2'!с</definedName>
    <definedName name="с" localSheetId="2">'Приложение 3'!с</definedName>
    <definedName name="с">[0]!с</definedName>
    <definedName name="с1" localSheetId="1">'Приложение 2'!с1</definedName>
    <definedName name="с1" localSheetId="2">'Приложение 3'!с1</definedName>
    <definedName name="с1">[0]!с1</definedName>
    <definedName name="сваеррта" localSheetId="1">'Приложение 2'!сваеррта</definedName>
    <definedName name="сваеррта" localSheetId="2">'Приложение 3'!сваеррта</definedName>
    <definedName name="сваеррта">[0]!сваеррта</definedName>
    <definedName name="свмпвппв" localSheetId="1">'Приложение 2'!свмпвппв</definedName>
    <definedName name="свмпвппв" localSheetId="2">'Приложение 3'!свмпвппв</definedName>
    <definedName name="свмпвппв">[0]!свмпвппв</definedName>
    <definedName name="себестоимость2" localSheetId="1">'Приложение 2'!себестоимость2</definedName>
    <definedName name="себестоимость2" localSheetId="2">'Приложение 3'!себестоимость2</definedName>
    <definedName name="себестоимость2">[0]!себестоимость2</definedName>
    <definedName name="семь">#REF!</definedName>
    <definedName name="сен">#REF!</definedName>
    <definedName name="сен2">#REF!</definedName>
    <definedName name="ск" localSheetId="1">'Приложение 2'!ск</definedName>
    <definedName name="ск" localSheetId="2">'Приложение 3'!ск</definedName>
    <definedName name="ск">[0]!ск</definedName>
    <definedName name="сокращение" localSheetId="1">'Приложение 2'!сокращение</definedName>
    <definedName name="сокращение" localSheetId="2">'Приложение 3'!сокращение</definedName>
    <definedName name="сокращение">[0]!сокращение</definedName>
    <definedName name="сомп" localSheetId="1">'Приложение 2'!сомп</definedName>
    <definedName name="сомп" localSheetId="2">'Приложение 3'!сомп</definedName>
    <definedName name="сомп">[0]!сомп</definedName>
    <definedName name="сомпас" localSheetId="1">'Приложение 2'!сомпас</definedName>
    <definedName name="сомпас" localSheetId="2">'Приложение 3'!сомпас</definedName>
    <definedName name="сомпас">[0]!сомпас</definedName>
    <definedName name="сс" localSheetId="1">'Приложение 2'!сс</definedName>
    <definedName name="сс" localSheetId="2">'Приложение 3'!сс</definedName>
    <definedName name="сс">[0]!сс</definedName>
    <definedName name="ссс" localSheetId="1">'Приложение 2'!ссс</definedName>
    <definedName name="ссс" localSheetId="2">'Приложение 3'!ссс</definedName>
    <definedName name="ссс">[0]!ссс</definedName>
    <definedName name="сссс" localSheetId="1">'Приложение 2'!сссс</definedName>
    <definedName name="сссс" localSheetId="2">'Приложение 3'!сссс</definedName>
    <definedName name="сссс">[0]!сссс</definedName>
    <definedName name="ссы" localSheetId="1">'Приложение 2'!ссы</definedName>
    <definedName name="ссы" localSheetId="2">'Приложение 3'!ссы</definedName>
    <definedName name="ссы">[0]!ссы</definedName>
    <definedName name="ссы2" localSheetId="1">'Приложение 2'!ссы2</definedName>
    <definedName name="ссы2" localSheetId="2">'Приложение 3'!ссы2</definedName>
    <definedName name="ссы2">[0]!ссы2</definedName>
    <definedName name="Статья">#REF!</definedName>
    <definedName name="т" localSheetId="1">'Приложение 2'!т</definedName>
    <definedName name="т" localSheetId="2">'Приложение 3'!т</definedName>
    <definedName name="т">[0]!т</definedName>
    <definedName name="таня" localSheetId="1">'Приложение 2'!таня</definedName>
    <definedName name="таня" localSheetId="2">'Приложение 3'!таня</definedName>
    <definedName name="таня">[0]!таня</definedName>
    <definedName name="тар" localSheetId="1">'Приложение 2'!тар</definedName>
    <definedName name="тар" localSheetId="2">'Приложение 3'!тар</definedName>
    <definedName name="тар">[0]!тар</definedName>
    <definedName name="ТАР2" localSheetId="1">'Приложение 2'!ТАР2</definedName>
    <definedName name="ТАР2" localSheetId="2">'Приложение 3'!ТАР2</definedName>
    <definedName name="ТАР2">[0]!ТАР2</definedName>
    <definedName name="тариф" localSheetId="1">'Приложение 2'!тариф</definedName>
    <definedName name="тариф" localSheetId="2">'Приложение 3'!тариф</definedName>
    <definedName name="тариф">[0]!тариф</definedName>
    <definedName name="Тариф3" localSheetId="1">'Приложение 2'!Тариф3</definedName>
    <definedName name="Тариф3" localSheetId="2">'Приложение 3'!Тариф3</definedName>
    <definedName name="Тариф3">[0]!Тариф3</definedName>
    <definedName name="текмес">#REF!</definedName>
    <definedName name="текмес2">#REF!</definedName>
    <definedName name="тепло" localSheetId="1">'Приложение 2'!тепло</definedName>
    <definedName name="тепло" localSheetId="2">'Приложение 3'!тепло</definedName>
    <definedName name="тепло">[0]!тепло</definedName>
    <definedName name="тп" localSheetId="1"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ретий">#REF!</definedName>
    <definedName name="ть" localSheetId="1">'Приложение 2'!ть</definedName>
    <definedName name="ть" localSheetId="2">'Приложение 3'!ть</definedName>
    <definedName name="ть">[0]!ть</definedName>
    <definedName name="ТЭП2" localSheetId="1" hidden="1">{#N/A,#N/A,TRUE,"Лист1";#N/A,#N/A,TRUE,"Лист2";#N/A,#N/A,TRUE,"Лист3"}</definedName>
    <definedName name="ТЭП2" localSheetId="2" hidden="1">{#N/A,#N/A,TRUE,"Лист1";#N/A,#N/A,TRUE,"Лист2";#N/A,#N/A,TRUE,"Лист3"}</definedName>
    <definedName name="ТЭП2" hidden="1">{#N/A,#N/A,TRUE,"Лист1";#N/A,#N/A,TRUE,"Лист2";#N/A,#N/A,TRUE,"Лист3"}</definedName>
    <definedName name="ТЭЦ" localSheetId="1">'Приложение 2'!ТЭЦ</definedName>
    <definedName name="ТЭЦ" localSheetId="2">'Приложение 3'!ТЭЦ</definedName>
    <definedName name="ТЭЦ">[0]!ТЭЦ</definedName>
    <definedName name="у" localSheetId="1">'Приложение 2'!у</definedName>
    <definedName name="у" localSheetId="2">'Приложение 3'!у</definedName>
    <definedName name="у">[0]!у</definedName>
    <definedName name="у1" localSheetId="1">'Приложение 2'!у1</definedName>
    <definedName name="у1" localSheetId="2">'Приложение 3'!у1</definedName>
    <definedName name="у1">[0]!у1</definedName>
    <definedName name="ук" localSheetId="1">'Приложение 2'!ук</definedName>
    <definedName name="ук" localSheetId="2">'Приложение 3'!ук</definedName>
    <definedName name="ук">[0]!ук</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у" localSheetId="1">'Приложение 2'!уу</definedName>
    <definedName name="уу" localSheetId="2">'Приложение 3'!уу</definedName>
    <definedName name="уу">[0]!уу</definedName>
    <definedName name="уууу" localSheetId="1">'Приложение 2'!уууу</definedName>
    <definedName name="уууу" localSheetId="2">'Приложение 3'!уууу</definedName>
    <definedName name="уууу">[0]!уууу</definedName>
    <definedName name="УФ" localSheetId="1">'Приложение 2'!УФ</definedName>
    <definedName name="УФ" localSheetId="2">'Приложение 3'!УФ</definedName>
    <definedName name="УФ">[0]!УФ</definedName>
    <definedName name="уыукпе" localSheetId="1">'Приложение 2'!уыукпе</definedName>
    <definedName name="уыукпе" localSheetId="2">'Приложение 3'!уыукпе</definedName>
    <definedName name="уыукпе">[0]!уыукпе</definedName>
    <definedName name="фам" localSheetId="1">'Приложение 2'!фам</definedName>
    <definedName name="фам" localSheetId="2">'Приложение 3'!фам</definedName>
    <definedName name="фам">[0]!фам</definedName>
    <definedName name="фев">#REF!</definedName>
    <definedName name="фев2">#REF!</definedName>
    <definedName name="форма" localSheetId="1">'Приложение 2'!форма</definedName>
    <definedName name="форма" localSheetId="2">'Приложение 3'!форма</definedName>
    <definedName name="форма">[0]!форма</definedName>
    <definedName name="фыаспит" localSheetId="1">'Приложение 2'!фыаспит</definedName>
    <definedName name="фыаспит" localSheetId="2">'Приложение 3'!фыаспит</definedName>
    <definedName name="фыаспит">[0]!фыаспит</definedName>
    <definedName name="х" localSheetId="1">'Приложение 2'!х</definedName>
    <definedName name="х" localSheetId="2">'Приложение 3'!х</definedName>
    <definedName name="х">[0]!х</definedName>
    <definedName name="хх" localSheetId="1">'Приложение 2'!хх</definedName>
    <definedName name="хх" localSheetId="2">'Приложение 3'!хх</definedName>
    <definedName name="хх">[0]!хх</definedName>
    <definedName name="ц" localSheetId="1">'Приложение 2'!ц</definedName>
    <definedName name="ц" localSheetId="2">'Приложение 3'!ц</definedName>
    <definedName name="ц">[0]!ц</definedName>
    <definedName name="ц." localSheetId="1">'Приложение 2'!ц.</definedName>
    <definedName name="ц." localSheetId="2">'Приложение 3'!ц.</definedName>
    <definedName name="ц.">[0]!ц.</definedName>
    <definedName name="ц1" localSheetId="1">'Приложение 2'!ц1</definedName>
    <definedName name="ц1" localSheetId="2">'Приложение 3'!ц1</definedName>
    <definedName name="ц1">[0]!ц1</definedName>
    <definedName name="цу" localSheetId="1">'Приложение 2'!цу</definedName>
    <definedName name="цу" localSheetId="2">'Приложение 3'!цу</definedName>
    <definedName name="цу">[0]!цу</definedName>
    <definedName name="цуа" localSheetId="1">'Приложение 2'!цуа</definedName>
    <definedName name="цуа" localSheetId="2">'Приложение 3'!цуа</definedName>
    <definedName name="цуа">[0]!цуа</definedName>
    <definedName name="черновик" localSheetId="1">'Приложение 2'!черновик</definedName>
    <definedName name="черновик" localSheetId="2">'Приложение 3'!черновик</definedName>
    <definedName name="черновик">[0]!черновик</definedName>
    <definedName name="четвертый">#REF!</definedName>
    <definedName name="шир_дан">#REF!</definedName>
    <definedName name="шир_отч">#REF!</definedName>
    <definedName name="шир_прош">#REF!</definedName>
    <definedName name="шир_тек">#REF!</definedName>
    <definedName name="шш" localSheetId="1">'Приложение 2'!шш</definedName>
    <definedName name="шш" localSheetId="2">'Приложение 3'!шш</definedName>
    <definedName name="шш">[0]!шш</definedName>
    <definedName name="шшшшшо" localSheetId="1">'Приложение 2'!шшшшшо</definedName>
    <definedName name="шшшшшо" localSheetId="2">'Приложение 3'!шшшшшо</definedName>
    <definedName name="шшшшшо">[0]!шшшшшо</definedName>
    <definedName name="щ" localSheetId="1">'Приложение 2'!щ</definedName>
    <definedName name="щ" localSheetId="2">'Приложение 3'!щ</definedName>
    <definedName name="щ">[0]!щ</definedName>
    <definedName name="ъ" localSheetId="1">'Приложение 2'!ъ</definedName>
    <definedName name="ъ" localSheetId="2">'Приложение 3'!ъ</definedName>
    <definedName name="ъ">[0]!ъ</definedName>
    <definedName name="ыаппр" localSheetId="1">'Приложение 2'!ыаппр</definedName>
    <definedName name="ыаппр" localSheetId="2">'Приложение 3'!ыаппр</definedName>
    <definedName name="ыаппр">[0]!ыаппр</definedName>
    <definedName name="ыапр" localSheetId="1" hidden="1">{#N/A,#N/A,TRUE,"Лист1";#N/A,#N/A,TRUE,"Лист2";#N/A,#N/A,TRUE,"Лист3"}</definedName>
    <definedName name="ыапр" localSheetId="2" hidden="1">{#N/A,#N/A,TRUE,"Лист1";#N/A,#N/A,TRUE,"Лист2";#N/A,#N/A,TRUE,"Лист3"}</definedName>
    <definedName name="ыапр" hidden="1">{#N/A,#N/A,TRUE,"Лист1";#N/A,#N/A,TRUE,"Лист2";#N/A,#N/A,TRUE,"Лист3"}</definedName>
    <definedName name="ыаупп" localSheetId="1">'Приложение 2'!ыаупп</definedName>
    <definedName name="ыаупп" localSheetId="2">'Приложение 3'!ыаупп</definedName>
    <definedName name="ыаупп">[0]!ыаупп</definedName>
    <definedName name="ыаыыа" localSheetId="1">'Приложение 2'!ыаыыа</definedName>
    <definedName name="ыаыыа" localSheetId="2">'Приложение 3'!ыаыыа</definedName>
    <definedName name="ыаыыа">[0]!ыаыыа</definedName>
    <definedName name="ыв" localSheetId="1">'Приложение 2'!ыв</definedName>
    <definedName name="ыв" localSheetId="2">'Приложение 3'!ыв</definedName>
    <definedName name="ыв">[0]!ыв</definedName>
    <definedName name="ывпкывк" localSheetId="1">'Приложение 2'!ывпкывк</definedName>
    <definedName name="ывпкывк" localSheetId="2">'Приложение 3'!ывпкывк</definedName>
    <definedName name="ывпкывк">[0]!ывпкывк</definedName>
    <definedName name="ывпмьпь" localSheetId="1">'Приложение 2'!ывпмьпь</definedName>
    <definedName name="ывпмьпь" localSheetId="2">'Приложение 3'!ывпмьпь</definedName>
    <definedName name="ывпмьпь">[0]!ывпмьпь</definedName>
    <definedName name="ымпы" localSheetId="1">'Приложение 2'!ымпы</definedName>
    <definedName name="ымпы" localSheetId="2">'Приложение 3'!ымпы</definedName>
    <definedName name="ымпы">[0]!ымпы</definedName>
    <definedName name="ыпр" localSheetId="1">'Приложение 2'!ыпр</definedName>
    <definedName name="ыпр" localSheetId="2">'Приложение 3'!ыпр</definedName>
    <definedName name="ыпр">[0]!ыпр</definedName>
    <definedName name="ыпыим" localSheetId="1" hidden="1">{#N/A,#N/A,TRUE,"Лист1";#N/A,#N/A,TRUE,"Лист2";#N/A,#N/A,TRUE,"Лист3"}</definedName>
    <definedName name="ыпыим" localSheetId="2"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 localSheetId="1">'Приложение 2'!ыфса</definedName>
    <definedName name="ыфса" localSheetId="2">'Приложение 3'!ыфса</definedName>
    <definedName name="ыфса">[0]!ыфса</definedName>
    <definedName name="ыыыы" localSheetId="1">'Приложение 2'!ыыыы</definedName>
    <definedName name="ыыыы" localSheetId="2">'Приложение 3'!ыыыы</definedName>
    <definedName name="ыыыы">[0]!ыыыы</definedName>
    <definedName name="э" localSheetId="1">'Приложение 2'!э</definedName>
    <definedName name="э" localSheetId="2">'Приложение 3'!э</definedName>
    <definedName name="э">[0]!э</definedName>
    <definedName name="ээ" localSheetId="1">'Приложение 2'!ээ</definedName>
    <definedName name="ээ" localSheetId="2">'Приложение 3'!ээ</definedName>
    <definedName name="ээ">[0]!ээ</definedName>
    <definedName name="эээ" localSheetId="1">'Приложение 2'!эээ</definedName>
    <definedName name="эээ" localSheetId="2">'Приложение 3'!эээ</definedName>
    <definedName name="эээ">[0]!эээ</definedName>
    <definedName name="ю" localSheetId="1">'Приложение 2'!ю</definedName>
    <definedName name="ю" localSheetId="2">'Приложение 3'!ю</definedName>
    <definedName name="ю">[0]!ю</definedName>
    <definedName name="ююююююю" localSheetId="1">'Приложение 2'!ююююююю</definedName>
    <definedName name="ююююююю" localSheetId="2">'Приложение 3'!ююююююю</definedName>
    <definedName name="ююююююю">[0]!ююююююю</definedName>
    <definedName name="я" localSheetId="1">'Приложение 2'!я</definedName>
    <definedName name="я" localSheetId="2">'Приложение 3'!я</definedName>
    <definedName name="я">[0]!я</definedName>
    <definedName name="янв">#REF!</definedName>
    <definedName name="янв2">#REF!</definedName>
    <definedName name="яя" localSheetId="1">'Приложение 2'!яя</definedName>
    <definedName name="яя" localSheetId="2">'Приложение 3'!яя</definedName>
    <definedName name="яя">[0]!яя</definedName>
    <definedName name="яяя" localSheetId="1">'Приложение 2'!яяя</definedName>
    <definedName name="яяя" localSheetId="2">'Приложение 3'!яяя</definedName>
    <definedName name="яяя">[0]!яяя</definedName>
  </definedNames>
  <calcPr calcId="145621"/>
</workbook>
</file>

<file path=xl/calcChain.xml><?xml version="1.0" encoding="utf-8"?>
<calcChain xmlns="http://schemas.openxmlformats.org/spreadsheetml/2006/main">
  <c r="G14" i="188" l="1"/>
  <c r="F14" i="188"/>
  <c r="D14" i="188" l="1"/>
  <c r="E14" i="188"/>
  <c r="F49" i="188" l="1"/>
  <c r="F61" i="188" l="1"/>
  <c r="G54" i="188"/>
  <c r="F54" i="188"/>
  <c r="G49" i="188"/>
  <c r="F50" i="188" s="1"/>
  <c r="G45" i="188"/>
  <c r="F46" i="188" l="1"/>
  <c r="F55" i="188"/>
  <c r="F56" i="188" l="1"/>
  <c r="F51" i="188" l="1"/>
  <c r="F47" i="188" l="1"/>
</calcChain>
</file>

<file path=xl/comments1.xml><?xml version="1.0" encoding="utf-8"?>
<comments xmlns="http://schemas.openxmlformats.org/spreadsheetml/2006/main">
  <authors>
    <author>Шеф Лариса Алексеевна</author>
  </authors>
  <commentList>
    <comment ref="F46" author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H46" authorId="0">
      <text>
        <r>
          <rPr>
            <b/>
            <sz val="8"/>
            <color indexed="81"/>
            <rFont val="Tahoma"/>
            <family val="2"/>
            <charset val="204"/>
          </rPr>
          <t>Шеф Лариса Алексеевна:</t>
        </r>
        <r>
          <rPr>
            <sz val="8"/>
            <color indexed="81"/>
            <rFont val="Tahoma"/>
            <family val="2"/>
            <charset val="204"/>
          </rPr>
          <t xml:space="preserve">
НВВ с населением</t>
        </r>
      </text>
    </comment>
    <comment ref="F50" author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F55" author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List>
</comments>
</file>

<file path=xl/sharedStrings.xml><?xml version="1.0" encoding="utf-8"?>
<sst xmlns="http://schemas.openxmlformats.org/spreadsheetml/2006/main" count="235" uniqueCount="169">
  <si>
    <t>4.1.</t>
  </si>
  <si>
    <t>4.2.</t>
  </si>
  <si>
    <t>у.е.</t>
  </si>
  <si>
    <t>3.7.</t>
  </si>
  <si>
    <t>1.4.</t>
  </si>
  <si>
    <t>Единица измерения</t>
  </si>
  <si>
    <t>1.</t>
  </si>
  <si>
    <t>1.1.</t>
  </si>
  <si>
    <t>1.2.</t>
  </si>
  <si>
    <t>1.3.</t>
  </si>
  <si>
    <t>2.</t>
  </si>
  <si>
    <t>3.</t>
  </si>
  <si>
    <t>2.1.</t>
  </si>
  <si>
    <t>4.</t>
  </si>
  <si>
    <t>5.</t>
  </si>
  <si>
    <t>3.1.</t>
  </si>
  <si>
    <t>3.2.</t>
  </si>
  <si>
    <t>3.3.</t>
  </si>
  <si>
    <t>3.4.</t>
  </si>
  <si>
    <t>3.5.</t>
  </si>
  <si>
    <t>3.6.</t>
  </si>
  <si>
    <t>4.3.</t>
  </si>
  <si>
    <t>МВт</t>
  </si>
  <si>
    <t>в том числе:</t>
  </si>
  <si>
    <t xml:space="preserve"> Информация об организации</t>
  </si>
  <si>
    <t>Полное наименование</t>
  </si>
  <si>
    <t>ФИЛИАЛ ОТКРЫТОГО АКЦИОНЕРНОГО ОБЩЕСТВА "МЕЖРЕГИОНАЛЬНАЯ РАСПРЕДЕЛИТЕЛЬНАЯ СЕТЕВАЯ КОМПАНИЯ ЮГА" - "ВОЛГОГРАДЭНЕРГО"</t>
  </si>
  <si>
    <t>Сокращенное наименование</t>
  </si>
  <si>
    <t>"Волгоградэнерго"</t>
  </si>
  <si>
    <t>Место нахождения</t>
  </si>
  <si>
    <t>г.Волгоград, пр-т Ленина, 15, 400066</t>
  </si>
  <si>
    <t>Фактический адрес</t>
  </si>
  <si>
    <t>ИНН</t>
  </si>
  <si>
    <t>КПП</t>
  </si>
  <si>
    <t>Ф.И.О. руководителя</t>
  </si>
  <si>
    <t>Кушнеров Анатолий Валерьевич</t>
  </si>
  <si>
    <t>Адрес электронной почты</t>
  </si>
  <si>
    <t>VE.PBOX@ve.mrsk-yuga.ru</t>
  </si>
  <si>
    <t>Контактный телефон</t>
  </si>
  <si>
    <t>(8442) 96-43-59</t>
  </si>
  <si>
    <t>Факс</t>
  </si>
  <si>
    <t>(8442) 96-43-45</t>
  </si>
  <si>
    <t>№ 
п/п</t>
  </si>
  <si>
    <t>Наименование показателей</t>
  </si>
  <si>
    <t>Единица изменения</t>
  </si>
  <si>
    <t>Показатели, утвержденные на 2015 год</t>
  </si>
  <si>
    <t>Предложения на 2016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</si>
  <si>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</si>
  <si>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</si>
  <si>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</si>
  <si>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</si>
  <si>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</si>
  <si>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</si>
  <si>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</si>
  <si>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</si>
  <si>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</si>
  <si>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</si>
  <si>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</si>
  <si>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</si>
  <si>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</si>
  <si>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</si>
  <si>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</si>
  <si>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</si>
  <si>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</si>
  <si>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</si>
  <si>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</si>
  <si>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</si>
  <si>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</si>
  <si>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</si>
  <si>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</si>
  <si>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</si>
  <si>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</si>
  <si>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</si>
  <si>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</si>
  <si>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</si>
  <si>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</si>
  <si>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</si>
  <si>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</si>
  <si>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</si>
  <si>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</si>
  <si>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</si>
  <si>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</si>
  <si>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</si>
  <si>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</si>
  <si>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</si>
  <si>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</si>
  <si>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</si>
  <si>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</si>
  <si>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</si>
  <si>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</si>
  <si>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</si>
  <si>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</si>
  <si>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</si>
  <si>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</si>
  <si>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</si>
  <si>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</si>
  <si>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</si>
  <si>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</si>
  <si>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</si>
  <si>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xml:space="preserve"> Основные показатели деятельности организаций, относящихся к субъектам естественных монополий</t>
  </si>
  <si>
    <t>Фактические показатели 
за 2014 год</t>
  </si>
  <si>
    <t>Показатели, утвержденные 
на 2015</t>
  </si>
  <si>
    <t>Предложения 
на 2016</t>
  </si>
  <si>
    <t>Показатели эффективности деятельности организации</t>
  </si>
  <si>
    <t>тыс. рублей</t>
  </si>
  <si>
    <t>Прибыль (убыток) от продаж</t>
  </si>
  <si>
    <t>EBITDA (прибыль до налогов,  проценты и амортизация)</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</si>
  <si>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</si>
  <si>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</si>
  <si>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</si>
  <si>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</si>
  <si>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</si>
  <si>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</si>
  <si>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</si>
  <si>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</si>
  <si>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r>
      <t xml:space="preserve">Объем полезного отпуска электроэнергии - всего </t>
    </r>
    <r>
      <rPr>
        <vertAlign val="superscript"/>
        <sz val="12"/>
        <rFont val="Times New Roman"/>
        <family val="1"/>
        <charset val="204"/>
      </rPr>
      <t xml:space="preserve">3 </t>
    </r>
  </si>
  <si>
    <t>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</si>
  <si>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</si>
  <si>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</si>
  <si>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7,83 %                                          ( приказ Минэнерго от 26.09.2013 № 656)</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</si>
  <si>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</si>
  <si>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решением Совета директоров ОАО «МРСК Юга»  (протокол от 19.12.2013 № 121/2013)</t>
  </si>
  <si>
    <t>Утверждена решением Совета директоров ОАО «МРСК Юга»  (протокол от 21.11.2014 № 147/2014)</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</si>
  <si>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</si>
  <si>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</si>
  <si>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</si>
  <si>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Подконтрольные расходы </t>
    </r>
    <r>
      <rPr>
        <vertAlign val="superscript"/>
        <sz val="12"/>
        <rFont val="Times New Roman"/>
        <family val="1"/>
        <charset val="204"/>
      </rPr>
      <t>3</t>
    </r>
    <r>
      <rPr>
        <sz val="12"/>
        <rFont val="Times New Roman"/>
        <family val="1"/>
        <charset val="204"/>
      </rPr>
      <t xml:space="preserve"> - всего</t>
    </r>
  </si>
  <si>
    <t>оплата труда</t>
  </si>
  <si>
    <t>ремонт основных фондов**</t>
  </si>
  <si>
    <t>материальные затраты</t>
  </si>
  <si>
    <r>
      <t xml:space="preserve">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</si>
  <si>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</si>
  <si>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Реквизиты инвестиционной программы (кем утверждена, дата утверждения, номер приказа)</t>
  </si>
  <si>
    <t>Постановление КТР ВО от 10.09.2014 № 35/1</t>
  </si>
  <si>
    <t>Справочно:</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</si>
  <si>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</si>
  <si>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</si>
  <si>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</si>
  <si>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</si>
  <si>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</si>
  <si>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</si>
  <si>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</si>
  <si>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</si>
  <si>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</si>
  <si>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</si>
  <si>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</si>
  <si>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</si>
  <si>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 xml:space="preserve"> утверждено  18.03.2013 г. на 2013-2015 гг.</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</si>
  <si>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</si>
  <si>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</si>
  <si>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</si>
  <si>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</si>
  <si>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</si>
  <si>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rPr>
        <sz val="11"/>
        <color theme="1"/>
        <rFont val="Times New Roman"/>
        <family val="1"/>
        <charset val="204"/>
      </rPr>
      <t xml:space="preserve">* </t>
    </r>
    <r>
      <rPr>
        <sz val="10"/>
        <color theme="1"/>
        <rFont val="Times New Roman"/>
        <family val="1"/>
        <charset val="204"/>
      </rPr>
      <t>включены затраты на передачу электроэнергии и мощности по сетям ТСО</t>
    </r>
  </si>
  <si>
    <t>** включены материальные затраты на ремонт и затраты на услуги сторонних организаций по ремонту</t>
  </si>
  <si>
    <t>выручка по одност. тарифу -</t>
  </si>
  <si>
    <t>Выручка с нагруз.потерями всего (и по одност., и по двуст. тарифу) -</t>
  </si>
  <si>
    <t>идет с выручкой по факторному анализу -</t>
  </si>
  <si>
    <t>Выручка***</t>
  </si>
  <si>
    <t>*** Выручка по факту 2014 г. отражена с учетом исключения нагрузочных потерь. Фактическая выручка с учетом нагрузочных потерь составит 9 827 073 тыс.руб.</t>
  </si>
  <si>
    <t>Подана корректировка  письмом  от 14.03.2015 №ВлгЭ/1400/2678</t>
  </si>
  <si>
    <t>Инвестиции, осуществляемые ****
за счет тарифных источников</t>
  </si>
  <si>
    <t>**** Информация представлена по финансированию с НДС</t>
  </si>
  <si>
    <t>Уставный капитал (складочный капитал, уставный фонд, вклады товарищей)*****</t>
  </si>
  <si>
    <t>***** Филиал не является юридическим лицом, уставной капитал указан в целом по ОАО "МРСК Юга"</t>
  </si>
  <si>
    <t>** фактические ставки двухставочного  тарифа приведены только по потребителям, рассчитывающимся по факту по двухставочным тарифам</t>
  </si>
  <si>
    <t xml:space="preserve">* тарифы на все периоды приведены по "котлу" Волгоградэнерго, с учетом индивидуальных тарифов взаиморасчетов </t>
  </si>
  <si>
    <t>Фактические показатели за 2014 год**</t>
  </si>
  <si>
    <t xml:space="preserve"> Цены (тарифы) по регулируемым видам деятельности филиала ОАО "МРСК Юга" - "Волгоградэнерго"*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</si>
</sst>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95">
    <numFmt numFmtId="7" formatCode="#,##0.00&quot;р.&quot;;\-#,##0.00&quot;р.&quot;"/>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_);[Red]\(#,##0\)"/>
    <numFmt numFmtId="169" formatCode="0.0%"/>
    <numFmt numFmtId="170" formatCode="&quot;$&quot;#,##0_);[Red]\(&quot;$&quot;#,##0\)"/>
    <numFmt numFmtId="172" formatCode="General_)"/>
    <numFmt numFmtId="173" formatCode="0.0%_);\(0.0%\)"/>
    <numFmt numFmtId="175" formatCode="_-* #,##0&quot;đ.&quot;_-;\-* #,##0&quot;đ.&quot;_-;_-* &quot;-&quot;&quot;đ.&quot;_-;_-@_-"/>
    <numFmt numFmtId="176" formatCode="_-* #,##0_đ_._-;\-* #,##0_đ_._-;_-* &quot;-&quot;_đ_._-;_-@_-"/>
    <numFmt numFmtId="177" formatCode="_-* #,##0.00&quot;đ.&quot;_-;\-* #,##0.00&quot;đ.&quot;_-;_-* &quot;-&quot;??&quot;đ.&quot;_-;_-@_-"/>
    <numFmt numFmtId="178" formatCode="_-* #,##0.00_đ_._-;\-* #,##0.00_đ_._-;_-* &quot;-&quot;??_đ_._-;_-@_-"/>
    <numFmt numFmtId="181" formatCode="0.0000000"/>
    <numFmt numFmtId="182" formatCode="#,##0_);[Blue]\(#,##0\)"/>
    <numFmt numFmtId="183" formatCode="\$#,##0\ ;\(\$#,##0\)"/>
    <numFmt numFmtId="184" formatCode="_-* #,##0\ _р_._-;\-* #,##0\ _р_._-;_-* &quot;-&quot;\ _р_._-;_-@_-"/>
    <numFmt numFmtId="185" formatCode="_-* #,##0.00\ _р_._-;\-* #,##0.00\ _р_._-;_-* &quot;-&quot;??\ _р_._-;_-@_-"/>
    <numFmt numFmtId="186" formatCode="_-* #,##0.00[$€-1]_-;\-* #,##0.00[$€-1]_-;_-* &quot;-&quot;??[$€-1]_-"/>
    <numFmt numFmtId="192" formatCode="0.00000"/>
    <numFmt numFmtId="197" formatCode="###\ ##\ ##"/>
    <numFmt numFmtId="198" formatCode="0_);\(0\)"/>
    <numFmt numFmtId="199" formatCode="_(* #,##0_);_(* \(#,##0\);_(* &quot;-&quot;??_);_(@_)"/>
    <numFmt numFmtId="200" formatCode="_-* #,##0_-;\-* #,##0_-;_-* &quot;-&quot;_-;_-@_-"/>
    <numFmt numFmtId="201" formatCode="_-* #,##0.00_-;\-* #,##0.00_-;_-* &quot;-&quot;??_-;_-@_-"/>
    <numFmt numFmtId="202" formatCode="_(* #,##0_);_(* \(#,##0\);_(* &quot;-&quot;_);_(@_)"/>
    <numFmt numFmtId="203" formatCode="#,##0.00&quot; &quot;[$руб.-419];[Red]&quot;-&quot;#,##0.00&quot; &quot;[$руб.-419]"/>
    <numFmt numFmtId="204" formatCode="_(* #,##0.000_);_(* \(#,##0.000\);_(* &quot;-&quot;???_);_(@_)"/>
    <numFmt numFmtId="205" formatCode="_-&quot;Ј&quot;* #,##0_-;\-&quot;Ј&quot;* #,##0_-;_-&quot;Ј&quot;* &quot;-&quot;_-;_-@_-"/>
    <numFmt numFmtId="206" formatCode="_-&quot;Ј&quot;* #,##0.00_-;\-&quot;Ј&quot;* #,##0.00_-;_-&quot;Ј&quot;* &quot;-&quot;??_-;_-@_-"/>
    <numFmt numFmtId="207" formatCode="_-* #,##0&quot;?.&quot;_-;\-* #,##0&quot;?.&quot;_-;_-* &quot;-&quot;&quot;?.&quot;_-;_-@_-"/>
    <numFmt numFmtId="208" formatCode="_-* #,##0_?_._-;\-* #,##0_?_._-;_-* &quot;-&quot;_?_._-;_-@_-"/>
    <numFmt numFmtId="209" formatCode="_-* #,##0.00_?_._-;\-* #,##0.00_?_._-;_-* &quot;-&quot;??_?_._-;_-@_-"/>
    <numFmt numFmtId="210" formatCode="_-* #,##0.00&quot;?.&quot;_-;\-* #,##0.00&quot;?.&quot;_-;_-* &quot;-&quot;??&quot;?.&quot;_-;_-@_-"/>
    <numFmt numFmtId="211" formatCode="_-* #,##0.000[$€-1]_-;\-* #,##0.000[$€-1]_-;_-* &quot;-&quot;??[$€-1]_-"/>
    <numFmt numFmtId="212" formatCode="@\ *."/>
    <numFmt numFmtId="213" formatCode="000000"/>
    <numFmt numFmtId="214" formatCode="_(&quot;$&quot;* #,##0_);_(&quot;$&quot;* \(#,##0\);_(&quot;$&quot;* &quot;-&quot;_);_(@_)"/>
    <numFmt numFmtId="215" formatCode="_(&quot;$&quot;* #,##0.00_);_(&quot;$&quot;* \(#,##0.00\);_(&quot;$&quot;* &quot;-&quot;??_);_(@_)"/>
    <numFmt numFmtId="216" formatCode="#,##0;[Red]#,##0"/>
    <numFmt numFmtId="217" formatCode="&quot;\&quot;#,##0;[Red]\-&quot;\&quot;#,##0"/>
    <numFmt numFmtId="218" formatCode="0.0_)"/>
    <numFmt numFmtId="219" formatCode="\£#,##0_);\(\£#,##0\)"/>
    <numFmt numFmtId="220" formatCode="&quot;fl&quot;#,##0_);\(&quot;fl&quot;#,##0\)"/>
    <numFmt numFmtId="221" formatCode="&quot;fl&quot;#,##0_);[Red]\(&quot;fl&quot;#,##0\)"/>
    <numFmt numFmtId="222" formatCode="_(* #,##0.0_);_(* \(#,##0.00\);_(* &quot;-&quot;??_);_(@_)"/>
    <numFmt numFmtId="223" formatCode="&quot;fl&quot;#,##0.00_);\(&quot;fl&quot;#,##0.00\)"/>
    <numFmt numFmtId="224" formatCode="0000"/>
    <numFmt numFmtId="225" formatCode="&quot;_&quot;\-* #,##0\ &quot;F&quot;&quot;_&quot;\-;\-* #,##0\ &quot;F&quot;&quot;_&quot;\-;&quot;_&quot;\-* &quot;-&quot;\ &quot;F&quot;&quot;_&quot;\-;&quot;_&quot;\-@&quot;_&quot;\-"/>
    <numFmt numFmtId="226" formatCode="_(* #,##0.00_);[Red]_(* \(#,##0.00\);_(* &quot;-&quot;??_);_(@_)"/>
    <numFmt numFmtId="227" formatCode="mmm\,yy"/>
    <numFmt numFmtId="228" formatCode="dd\.mm\.yyyy&quot;г.&quot;"/>
    <numFmt numFmtId="229" formatCode="0.0\x"/>
    <numFmt numFmtId="230" formatCode="#,##0;[Red]\-#,##0"/>
    <numFmt numFmtId="231" formatCode="_([$€]* #,##0.00_);_([$€]* \(#,##0.00\);_([$€]* &quot;-&quot;??_);_(@_)"/>
    <numFmt numFmtId="232" formatCode="_-* #,##0\ _F_B_-;\-* #,##0\ _F_B_-;_-* &quot;-&quot;\ _F_B_-;_-@_-"/>
    <numFmt numFmtId="233" formatCode="_-* #,##0.00\ _F_B_-;\-* #,##0.00\ _F_B_-;_-* &quot;-&quot;??\ _F_B_-;_-@_-"/>
    <numFmt numFmtId="234" formatCode="_(* #,##0.00_);_(* \(#,##0.00\);_(* &quot;-&quot;??_);_(@_)"/>
    <numFmt numFmtId="235" formatCode="#,##0.0_);[Red]\(#,##0.0\)"/>
    <numFmt numFmtId="236" formatCode="#,##0_);\(#,##0\);&quot;- &quot;;&quot;  &quot;@"/>
    <numFmt numFmtId="237" formatCode="_-* #,##0_-;_-* #,##0\-;_-* &quot;-&quot;_-;_-@_-"/>
    <numFmt numFmtId="238" formatCode="_-* #,##0.00_-;_-* #,##0.00\-;_-* &quot;-&quot;??_-;_-@_-"/>
    <numFmt numFmtId="239" formatCode="_-* #,##0\ _$_-;\-* #,##0\ _$_-;_-* &quot;-&quot;\ _$_-;_-@_-"/>
    <numFmt numFmtId="240" formatCode="_-* #,##0.00\ _$_-;\-* #,##0.00\ _$_-;_-* &quot;-&quot;??\ _$_-;_-@_-"/>
    <numFmt numFmtId="241" formatCode="_-* #,##0\ &quot;$&quot;_-;\-* #,##0\ &quot;$&quot;_-;_-* &quot;-&quot;\ &quot;$&quot;_-;_-@_-"/>
    <numFmt numFmtId="242" formatCode="_-* #,##0.00\ &quot;$&quot;_-;\-* #,##0.00\ &quot;$&quot;_-;_-* &quot;-&quot;??\ &quot;$&quot;_-;_-@_-"/>
    <numFmt numFmtId="243" formatCode="_(* #,##0.000_);[Red]_(* \(#,##0.000\);_(* &quot;-&quot;??_);_(@_)"/>
    <numFmt numFmtId="244" formatCode="&quot;$&quot;#,##0.0_);\(&quot;$&quot;#,##0.0\)"/>
    <numFmt numFmtId="245" formatCode="0.00\x"/>
    <numFmt numFmtId="246" formatCode="_-* #,##0\ _d_._-;\-* #,##0\ _d_._-;_-* &quot;-&quot;\ _d_._-;_-@_-"/>
    <numFmt numFmtId="247" formatCode="_-* #,##0.00\ _d_._-;\-* #,##0.00\ _d_._-;_-* &quot;-&quot;??\ _d_._-;_-@_-"/>
    <numFmt numFmtId="248" formatCode="_-* #,##0\ &quot;FB&quot;_-;\-* #,##0\ &quot;FB&quot;_-;_-* &quot;-&quot;\ &quot;FB&quot;_-;_-@_-"/>
    <numFmt numFmtId="249" formatCode="_-* #,##0.00\ &quot;FB&quot;_-;\-* #,##0.00\ &quot;FB&quot;_-;_-* &quot;-&quot;??\ &quot;FB&quot;_-;_-@_-"/>
    <numFmt numFmtId="250" formatCode="mm\,dd\,yy\ hh:mm"/>
    <numFmt numFmtId="251" formatCode="mm\,dd\,yy"/>
    <numFmt numFmtId="252" formatCode="&quot;_&quot;\(&quot;$&quot;* #,##0.00&quot;_&quot;\);&quot;_&quot;\(&quot;$&quot;* \(#,##0.00\);&quot;_&quot;\(&quot;$&quot;* &quot;-&quot;??&quot;_&quot;\);&quot;_&quot;\(@&quot;_&quot;\)"/>
    <numFmt numFmtId="253" formatCode="_(* #,##0.000_);_(* \(#,##0.000\);_(* &quot;-&quot;??_);_(@_)"/>
    <numFmt numFmtId="254" formatCode="&quot;$&quot;#,##0"/>
    <numFmt numFmtId="255" formatCode="#,##0\ &quot;F&quot;;\-#,##0\ &quot;F&quot;"/>
    <numFmt numFmtId="256" formatCode="[$$-409]#,##0"/>
    <numFmt numFmtId="257" formatCode="_-&quot;F&quot;\ * #,##0_-;_-&quot;F&quot;\ * #,##0\-;_-&quot;F&quot;\ * &quot;-&quot;_-;_-@_-"/>
    <numFmt numFmtId="258" formatCode="_-&quot;F&quot;\ * #,##0.00_-;_-&quot;F&quot;\ * #,##0.00\-;_-&quot;F&quot;\ * &quot;-&quot;??_-;_-@_-"/>
    <numFmt numFmtId="259" formatCode="_(\$* #,##0_);_(\$* \(#,##0\);_(\$* \-_);_(@_)"/>
    <numFmt numFmtId="260" formatCode="_(\$* #,##0.00_);_(\$* \(#,##0.00\);_(\$* \-??_);_(@_)"/>
    <numFmt numFmtId="261" formatCode="\$#,##0_);[Red]&quot;($&quot;#,##0\)"/>
    <numFmt numFmtId="262" formatCode="\$#,##0.00_);[Red]&quot;($&quot;#,##0.00\)"/>
    <numFmt numFmtId="263" formatCode="yyyy"/>
    <numFmt numFmtId="264" formatCode="yyyy\ &quot;год&quot;"/>
    <numFmt numFmtId="265" formatCode="\¥#,##0_);\(\¥#,##0\)"/>
    <numFmt numFmtId="266" formatCode="#,##0\т"/>
    <numFmt numFmtId="268" formatCode="0.000000000000000"/>
    <numFmt numFmtId="269" formatCode="0.00000000"/>
  </numFmts>
  <fonts count="247">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1"/>
      <color theme="1"/>
      <name val="Calibri"/>
      <family val="2"/>
      <charset val="204"/>
    </font>
    <font>
      <sz val="10"/>
      <name val="Arial Cyr"/>
      <charset val="204"/>
    </font>
    <font>
      <sz val="8"/>
      <name val="Arial Cyr"/>
      <charset val="204"/>
    </font>
    <font>
      <sz val="10"/>
      <name val="Arial Cyr"/>
      <charset val="204"/>
    </font>
    <font>
      <sz val="9"/>
      <name val="Tahoma"/>
      <family val="2"/>
      <charset val="204"/>
    </font>
    <font>
      <sz val="10"/>
      <name val="Arial"/>
      <family val="2"/>
      <charset val="204"/>
    </font>
    <font>
      <b/>
      <sz val="9"/>
      <name val="Tahoma"/>
      <family val="2"/>
      <charset val="204"/>
    </font>
    <font>
      <sz val="8"/>
      <color indexed="12"/>
      <name val="Arial"/>
      <family val="2"/>
      <charset val="204"/>
    </font>
    <font>
      <sz val="8"/>
      <color indexed="81"/>
      <name val="Tahoma"/>
      <family val="2"/>
      <charset val="204"/>
    </font>
    <font>
      <b/>
      <sz val="8"/>
      <color indexed="81"/>
      <name val="Tahoma"/>
      <family val="2"/>
      <charset val="204"/>
    </font>
    <font>
      <sz val="10"/>
      <name val="Arial"/>
      <family val="2"/>
      <charset val="204"/>
    </font>
    <font>
      <sz val="8"/>
      <name val="Arial"/>
      <family val="2"/>
      <charset val="204"/>
    </font>
    <font>
      <sz val="10"/>
      <name val="Helv"/>
    </font>
    <font>
      <sz val="10"/>
      <name val="MS Sans Serif"/>
      <family val="2"/>
      <charset val="204"/>
    </font>
    <font>
      <u/>
      <sz val="8"/>
      <color indexed="12"/>
      <name val="Arial Cyr"/>
      <charset val="204"/>
    </font>
    <font>
      <b/>
      <sz val="10"/>
      <color indexed="18"/>
      <name val="Arial Cyr"/>
      <charset val="204"/>
    </font>
    <font>
      <b/>
      <sz val="8"/>
      <name val="Arial Cyr"/>
      <charset val="204"/>
    </font>
    <font>
      <sz val="8"/>
      <name val="Helv"/>
      <charset val="204"/>
    </font>
    <font>
      <b/>
      <sz val="8"/>
      <color indexed="9"/>
      <name val="Arial Cyr"/>
      <charset val="204"/>
    </font>
    <font>
      <sz val="10"/>
      <name val="Arial Cyr"/>
      <family val="2"/>
      <charset val="204"/>
    </font>
    <font>
      <b/>
      <sz val="14"/>
      <name val="Franklin Gothic Medium"/>
      <family val="2"/>
      <charset val="204"/>
    </font>
    <font>
      <b/>
      <sz val="10"/>
      <color indexed="12"/>
      <name val="Arial Cyr"/>
      <family val="2"/>
      <charset val="204"/>
    </font>
    <font>
      <sz val="12"/>
      <name val="Arial"/>
      <family val="2"/>
      <charset val="204"/>
    </font>
    <font>
      <b/>
      <sz val="12"/>
      <name val="Arial"/>
      <family val="2"/>
      <charset val="204"/>
    </font>
    <font>
      <b/>
      <sz val="14"/>
      <name val="Arial"/>
      <family val="2"/>
      <charset val="204"/>
    </font>
    <font>
      <sz val="12"/>
      <name val="Arial"/>
      <family val="2"/>
      <charset val="204"/>
    </font>
    <font>
      <sz val="10"/>
      <name val="Tahoma"/>
      <family val="2"/>
      <charset val="204"/>
    </font>
    <font>
      <sz val="10"/>
      <name val="Times New Roman"/>
      <family val="1"/>
      <charset val="204"/>
    </font>
    <font>
      <b/>
      <sz val="8"/>
      <color indexed="9"/>
      <name val="Arial"/>
      <family val="2"/>
      <charset val="204"/>
    </font>
    <font>
      <sz val="10"/>
      <color indexed="12"/>
      <name val="Arial"/>
      <family val="2"/>
      <charset val="204"/>
    </font>
    <font>
      <sz val="10"/>
      <name val="Helv"/>
      <charset val="204"/>
    </font>
    <font>
      <u/>
      <sz val="10"/>
      <color indexed="12"/>
      <name val="Courier"/>
      <family val="1"/>
      <charset val="204"/>
    </font>
    <font>
      <sz val="10"/>
      <name val="Courier"/>
      <family val="1"/>
      <charset val="204"/>
    </font>
    <font>
      <u/>
      <sz val="10"/>
      <color indexed="36"/>
      <name val="Courier"/>
      <family val="1"/>
      <charset val="204"/>
    </font>
    <font>
      <sz val="11"/>
      <name val="Times New Roman Cyr"/>
      <family val="1"/>
      <charset val="204"/>
    </font>
    <font>
      <sz val="12"/>
      <name val="Times New Roman"/>
      <family val="1"/>
      <charset val="204"/>
    </font>
    <font>
      <sz val="14"/>
      <name val="Times New Roman"/>
      <family val="1"/>
      <charset val="204"/>
    </font>
    <font>
      <b/>
      <sz val="12"/>
      <name val="Times New Roman"/>
      <family val="1"/>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1"/>
      <color indexed="8"/>
      <name val="Courier"/>
      <family val="1"/>
      <charset val="204"/>
    </font>
    <font>
      <b/>
      <sz val="1"/>
      <color indexed="8"/>
      <name val="Courier"/>
      <family val="1"/>
      <charset val="204"/>
    </font>
    <font>
      <sz val="10"/>
      <color indexed="24"/>
      <name val="Arial"/>
      <family val="2"/>
      <charset val="204"/>
    </font>
    <font>
      <b/>
      <sz val="18"/>
      <color indexed="24"/>
      <name val="Arial"/>
      <family val="2"/>
      <charset val="204"/>
    </font>
    <font>
      <b/>
      <sz val="12"/>
      <color indexed="24"/>
      <name val="Arial"/>
      <family val="2"/>
      <charset val="204"/>
    </font>
    <font>
      <b/>
      <sz val="14"/>
      <name val="Arial Cyr"/>
      <family val="2"/>
      <charset val="204"/>
    </font>
    <font>
      <sz val="12"/>
      <color indexed="24"/>
      <name val="Arial"/>
      <family val="2"/>
      <charset val="204"/>
    </font>
    <font>
      <sz val="11"/>
      <name val="Arial"/>
      <family val="2"/>
      <charset val="204"/>
    </font>
    <font>
      <sz val="12"/>
      <color indexed="8"/>
      <name val="Times New Roman"/>
      <family val="1"/>
      <charset val="204"/>
    </font>
    <font>
      <sz val="9"/>
      <name val="Times New Roman"/>
      <family val="1"/>
    </font>
    <font>
      <sz val="11"/>
      <name val="Times New Roman"/>
      <family val="1"/>
      <charset val="204"/>
    </font>
    <font>
      <b/>
      <sz val="14"/>
      <name val="Times New Roman"/>
      <family val="1"/>
      <charset val="204"/>
    </font>
    <font>
      <b/>
      <sz val="12"/>
      <name val="Times New Roman"/>
      <family val="1"/>
    </font>
    <font>
      <sz val="10"/>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0"/>
      <name val="Arial"/>
      <family val="2"/>
      <charset val="204"/>
    </font>
    <font>
      <sz val="9"/>
      <name val="Arial"/>
      <family val="2"/>
      <charset val="204"/>
    </font>
    <font>
      <b/>
      <sz val="10"/>
      <name val="Arial"/>
      <family val="2"/>
    </font>
    <font>
      <b/>
      <sz val="10"/>
      <color indexed="9"/>
      <name val="Arial"/>
      <family val="2"/>
      <charset val="204"/>
    </font>
    <font>
      <b/>
      <i/>
      <sz val="16"/>
      <color rgb="FF000000"/>
      <name val="Arial"/>
      <family val="2"/>
      <charset val="204"/>
    </font>
    <font>
      <sz val="8"/>
      <color indexed="9"/>
      <name val="MS Sans Serif"/>
      <family val="2"/>
      <charset val="204"/>
    </font>
    <font>
      <b/>
      <sz val="10"/>
      <name val="Arial Cyr"/>
      <family val="2"/>
      <charset val="204"/>
    </font>
    <font>
      <b/>
      <sz val="14"/>
      <name val="Arial"/>
      <family val="2"/>
    </font>
    <font>
      <b/>
      <i/>
      <sz val="10"/>
      <name val="Arial"/>
      <family val="2"/>
      <charset val="204"/>
    </font>
    <font>
      <b/>
      <i/>
      <u/>
      <sz val="11"/>
      <color rgb="FF000000"/>
      <name val="Arial"/>
      <family val="2"/>
      <charset val="204"/>
    </font>
    <font>
      <sz val="9"/>
      <color indexed="20"/>
      <name val="Arial"/>
      <family val="2"/>
    </font>
    <font>
      <sz val="9"/>
      <color indexed="48"/>
      <name val="Arial"/>
      <family val="2"/>
    </font>
    <font>
      <b/>
      <sz val="9"/>
      <color indexed="20"/>
      <name val="Arial"/>
      <family val="2"/>
    </font>
    <font>
      <b/>
      <i/>
      <sz val="10"/>
      <color indexed="9"/>
      <name val="Arial"/>
      <family val="2"/>
      <charset val="204"/>
    </font>
    <font>
      <sz val="10"/>
      <name val="Arial"/>
      <family val="2"/>
    </font>
    <font>
      <b/>
      <sz val="9"/>
      <name val="Arial"/>
      <family val="2"/>
    </font>
    <font>
      <b/>
      <sz val="11"/>
      <name val="Arial"/>
      <family val="2"/>
    </font>
    <font>
      <sz val="10"/>
      <name val="Times New Roman CYR"/>
      <charset val="204"/>
    </font>
    <font>
      <sz val="11"/>
      <color theme="1"/>
      <name val="Times New Roman"/>
      <family val="1"/>
      <charset val="204"/>
    </font>
    <font>
      <sz val="10"/>
      <name val="Times New Roman Cyr"/>
      <family val="1"/>
      <charset val="204"/>
    </font>
    <font>
      <sz val="10"/>
      <name val="Book Antiqua"/>
      <family val="1"/>
      <charset val="204"/>
    </font>
    <font>
      <sz val="10"/>
      <name val="Helvetica"/>
      <family val="2"/>
    </font>
    <font>
      <sz val="8"/>
      <name val="Verdana"/>
      <family val="2"/>
    </font>
    <font>
      <sz val="10"/>
      <name val="Helv"/>
      <family val="2"/>
    </font>
    <font>
      <sz val="10"/>
      <name val="Helv"/>
      <family val="2"/>
      <charset val="204"/>
    </font>
    <font>
      <sz val="1"/>
      <color indexed="8"/>
      <name val="Courier"/>
      <family val="3"/>
    </font>
    <font>
      <b/>
      <sz val="1"/>
      <color indexed="8"/>
      <name val="Courier"/>
      <family val="3"/>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i/>
      <sz val="22"/>
      <name val="Arial"/>
      <family val="2"/>
    </font>
    <font>
      <sz val="10"/>
      <name val="PragmaticaCTT"/>
      <charset val="204"/>
    </font>
    <font>
      <sz val="9"/>
      <color indexed="11"/>
      <name val="Arial"/>
      <family val="2"/>
      <charset val="204"/>
    </font>
    <font>
      <sz val="11"/>
      <color indexed="8"/>
      <name val="Calibri"/>
      <family val="2"/>
    </font>
    <font>
      <sz val="11"/>
      <color indexed="9"/>
      <name val="Calibri"/>
      <family val="2"/>
    </font>
    <font>
      <sz val="8"/>
      <color indexed="9"/>
      <name val="Arial"/>
      <family val="2"/>
      <charset val="204"/>
    </font>
    <font>
      <u/>
      <sz val="10"/>
      <color indexed="12"/>
      <name val="Arial Cyr"/>
      <charset val="204"/>
    </font>
    <font>
      <sz val="10"/>
      <name val="Courier New"/>
      <family val="3"/>
    </font>
    <font>
      <sz val="12"/>
      <name val="Arial"/>
      <family val="2"/>
    </font>
    <font>
      <sz val="11"/>
      <color indexed="16"/>
      <name val="Calibri"/>
      <family val="2"/>
    </font>
    <font>
      <sz val="10"/>
      <color indexed="8"/>
      <name val="Tms Rmn"/>
    </font>
    <font>
      <sz val="10"/>
      <color indexed="12"/>
      <name val="Times New Roman"/>
      <family val="1"/>
    </font>
    <font>
      <sz val="12"/>
      <name val="Tms Rmn"/>
    </font>
    <font>
      <u val="singleAccounting"/>
      <sz val="10"/>
      <name val="Arial"/>
      <family val="2"/>
    </font>
    <font>
      <sz val="12"/>
      <name val="±???A?"/>
      <charset val="129"/>
    </font>
    <font>
      <sz val="10"/>
      <color indexed="8"/>
      <name val="MS Sans Serif"/>
      <family val="2"/>
      <charset val="204"/>
    </font>
    <font>
      <b/>
      <sz val="8"/>
      <color indexed="52"/>
      <name val="Arial"/>
      <family val="2"/>
      <charset val="204"/>
    </font>
    <font>
      <b/>
      <sz val="10"/>
      <color indexed="9"/>
      <name val="Arial"/>
      <family val="2"/>
    </font>
    <font>
      <b/>
      <sz val="11"/>
      <color indexed="9"/>
      <name val="Calibri"/>
      <family val="2"/>
    </font>
    <font>
      <sz val="8"/>
      <color indexed="12"/>
      <name val="Times New Roman"/>
      <family val="1"/>
    </font>
    <font>
      <sz val="8"/>
      <name val="Palatino"/>
      <family val="1"/>
    </font>
    <font>
      <sz val="8.5"/>
      <name val="MS Sans Serif"/>
      <family val="2"/>
      <charset val="204"/>
    </font>
    <font>
      <sz val="10"/>
      <name val="NTHarmonica"/>
      <charset val="204"/>
    </font>
    <font>
      <i/>
      <sz val="10"/>
      <name val="Arial"/>
      <family val="2"/>
    </font>
    <font>
      <u val="doubleAccounting"/>
      <sz val="10"/>
      <name val="Arial"/>
      <family val="2"/>
    </font>
    <font>
      <b/>
      <sz val="11"/>
      <color indexed="8"/>
      <name val="Calibri"/>
      <family val="2"/>
    </font>
    <font>
      <i/>
      <sz val="1"/>
      <color indexed="8"/>
      <name val="Courier"/>
      <family val="1"/>
      <charset val="204"/>
    </font>
    <font>
      <sz val="10"/>
      <name val="Baltica"/>
      <charset val="204"/>
    </font>
    <font>
      <u/>
      <sz val="7"/>
      <color indexed="36"/>
      <name val="Arial"/>
      <family val="2"/>
      <charset val="204"/>
    </font>
    <font>
      <sz val="7"/>
      <name val="Palatino"/>
      <family val="1"/>
    </font>
    <font>
      <sz val="11"/>
      <color indexed="17"/>
      <name val="Calibri"/>
      <family val="2"/>
    </font>
    <font>
      <b/>
      <sz val="10"/>
      <name val="Baltica"/>
      <charset val="204"/>
    </font>
    <font>
      <sz val="8"/>
      <name val="Arial"/>
      <family val="2"/>
    </font>
    <font>
      <sz val="6"/>
      <color indexed="16"/>
      <name val="Palatino"/>
      <family val="1"/>
    </font>
    <font>
      <b/>
      <sz val="12"/>
      <name val="Arial"/>
      <family val="2"/>
    </font>
    <font>
      <b/>
      <sz val="15"/>
      <color indexed="56"/>
      <name val="Calibri"/>
      <family val="2"/>
      <charset val="204"/>
    </font>
    <font>
      <b/>
      <sz val="18"/>
      <name val="Arial"/>
      <family val="2"/>
    </font>
    <font>
      <b/>
      <sz val="15"/>
      <color indexed="56"/>
      <name val="Arial"/>
      <family val="2"/>
      <charset val="204"/>
    </font>
    <font>
      <b/>
      <sz val="13"/>
      <color indexed="56"/>
      <name val="Calibri"/>
      <family val="2"/>
      <charset val="204"/>
    </font>
    <font>
      <b/>
      <sz val="11"/>
      <color indexed="62"/>
      <name val="Calibri"/>
      <family val="2"/>
    </font>
    <font>
      <b/>
      <sz val="8"/>
      <name val="Palatino"/>
      <family val="1"/>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sz val="11"/>
      <color indexed="48"/>
      <name val="Calibri"/>
      <family val="2"/>
    </font>
    <font>
      <sz val="11"/>
      <color indexed="62"/>
      <name val="Calibri"/>
      <family val="2"/>
    </font>
    <font>
      <u/>
      <sz val="10"/>
      <color indexed="36"/>
      <name val="Arial Cyr"/>
      <charset val="204"/>
    </font>
    <font>
      <b/>
      <u/>
      <sz val="16"/>
      <name val="Arial"/>
      <family val="2"/>
      <charset val="204"/>
    </font>
    <font>
      <sz val="11"/>
      <color indexed="53"/>
      <name val="Calibri"/>
      <family val="2"/>
    </font>
    <font>
      <sz val="12"/>
      <name val="Times New Roman"/>
      <family val="1"/>
    </font>
    <font>
      <sz val="11"/>
      <color indexed="60"/>
      <name val="Calibri"/>
      <family val="2"/>
    </font>
    <font>
      <sz val="7"/>
      <name val="Small Fonts"/>
      <family val="2"/>
      <charset val="204"/>
    </font>
    <font>
      <sz val="8"/>
      <name val="Tahoma"/>
      <family val="2"/>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10"/>
      <color indexed="10"/>
      <name val="Times New Roman"/>
      <family val="1"/>
    </font>
    <font>
      <sz val="8"/>
      <color indexed="8"/>
      <name val="Arial"/>
      <family val="2"/>
    </font>
    <font>
      <sz val="9.5"/>
      <color indexed="23"/>
      <name val="Helvetica-Black"/>
    </font>
    <font>
      <sz val="19"/>
      <color indexed="48"/>
      <name val="Arial"/>
      <family val="2"/>
      <charset val="204"/>
    </font>
    <font>
      <sz val="10"/>
      <name val="Tms Rmn"/>
    </font>
    <font>
      <b/>
      <sz val="18"/>
      <color indexed="62"/>
      <name val="Cambria"/>
      <family val="2"/>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name val="Times New Roman"/>
      <family val="1"/>
    </font>
    <font>
      <b/>
      <sz val="11"/>
      <color indexed="8"/>
      <name val="Calibri"/>
      <family val="2"/>
      <charset val="204"/>
    </font>
    <font>
      <sz val="10"/>
      <color indexed="24"/>
      <name val="Arial"/>
      <family val="2"/>
    </font>
    <font>
      <u/>
      <sz val="8"/>
      <color indexed="8"/>
      <name val="Arial"/>
      <family val="2"/>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sz val="8"/>
      <name val="Arial Cyr"/>
    </font>
    <font>
      <b/>
      <sz val="9"/>
      <name val="Tahoma"/>
      <family val="2"/>
    </font>
    <font>
      <sz val="9"/>
      <name val="Tahoma"/>
      <family val="2"/>
    </font>
    <font>
      <sz val="10"/>
      <color indexed="9"/>
      <name val="Arial Cyr"/>
      <family val="2"/>
      <charset val="204"/>
    </font>
    <font>
      <b/>
      <sz val="12"/>
      <name val="Arial Cyr"/>
      <family val="2"/>
      <charset val="204"/>
    </font>
    <font>
      <sz val="11"/>
      <color indexed="8"/>
      <name val="Arial"/>
      <family val="2"/>
    </font>
    <font>
      <sz val="11"/>
      <color theme="1"/>
      <name val="Calibri"/>
      <family val="2"/>
    </font>
    <font>
      <sz val="11"/>
      <name val="Times New Roman Cyr"/>
      <charset val="204"/>
    </font>
    <font>
      <sz val="12"/>
      <name val="Arial Cyr"/>
      <family val="2"/>
      <charset val="204"/>
    </font>
    <font>
      <sz val="14"/>
      <name val="Arial Cyr"/>
      <family val="2"/>
      <charset val="204"/>
    </font>
    <font>
      <sz val="10"/>
      <name val="Arial Narrow"/>
      <family val="2"/>
      <charset val="204"/>
    </font>
    <font>
      <sz val="12"/>
      <color theme="1"/>
      <name val="Times New Roman"/>
      <family val="2"/>
      <charset val="204"/>
    </font>
    <font>
      <sz val="10"/>
      <color indexed="12"/>
      <name val="Arial Cyr"/>
      <family val="2"/>
      <charset val="204"/>
    </font>
    <font>
      <sz val="8"/>
      <name val="Arial Cyr"/>
      <family val="2"/>
      <charset val="204"/>
    </font>
    <font>
      <i/>
      <sz val="12"/>
      <name val="Times New Roman"/>
      <family val="1"/>
      <charset val="204"/>
    </font>
    <font>
      <sz val="12"/>
      <color rgb="FFFF0000"/>
      <name val="Times New Roman"/>
      <family val="1"/>
      <charset val="204"/>
    </font>
    <font>
      <sz val="11"/>
      <color theme="1"/>
      <name val="Calibri"/>
      <family val="2"/>
      <scheme val="minor"/>
    </font>
    <font>
      <sz val="11"/>
      <name val="Tahoma"/>
      <family val="2"/>
      <charset val="204"/>
    </font>
    <font>
      <u/>
      <sz val="9"/>
      <color indexed="12"/>
      <name val="Tahoma"/>
      <family val="2"/>
      <charset val="204"/>
    </font>
    <font>
      <b/>
      <u/>
      <sz val="9"/>
      <color indexed="12"/>
      <name val="Tahoma"/>
      <family val="2"/>
      <charset val="204"/>
    </font>
    <font>
      <sz val="9"/>
      <color indexed="11"/>
      <name val="Tahoma"/>
      <family val="2"/>
      <charset val="204"/>
    </font>
    <font>
      <sz val="10"/>
      <color rgb="FFFF0000"/>
      <name val="Times New Roman"/>
      <family val="1"/>
      <charset val="204"/>
    </font>
    <font>
      <sz val="13"/>
      <name val="Times New Roman"/>
      <family val="1"/>
      <charset val="204"/>
    </font>
    <font>
      <u/>
      <sz val="10"/>
      <color theme="10"/>
      <name val="Arial Cyr"/>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vertAlign val="superscript"/>
      <sz val="12"/>
      <name val="Times New Roman"/>
      <family val="1"/>
      <charset val="204"/>
    </font>
    <font>
      <sz val="10"/>
      <color theme="1"/>
      <name val="Times New Roman"/>
      <family val="1"/>
      <charset val="204"/>
    </font>
    <font>
      <vertAlign val="superscript"/>
      <sz val="10"/>
      <name val="Times New Roman"/>
      <family val="1"/>
      <charset val="204"/>
    </font>
  </fonts>
  <fills count="11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61"/>
        <bgColor indexed="64"/>
      </patternFill>
    </fill>
    <fill>
      <patternFill patternType="solid">
        <fgColor indexed="14"/>
        <bgColor indexed="64"/>
      </patternFill>
    </fill>
    <fill>
      <patternFill patternType="solid">
        <fgColor indexed="27"/>
        <bgColor indexed="41"/>
      </patternFill>
    </fill>
    <fill>
      <patternFill patternType="solid">
        <fgColor indexed="42"/>
        <bgColor indexed="27"/>
      </patternFill>
    </fill>
    <fill>
      <patternFill patternType="solid">
        <fgColor indexed="46"/>
        <bgColor indexed="24"/>
      </patternFill>
    </fill>
    <fill>
      <patternFill patternType="solid">
        <fgColor indexed="45"/>
        <bgColor indexed="29"/>
      </patternFill>
    </fill>
    <fill>
      <patternFill patternType="solid">
        <fgColor rgb="FFFFFF00"/>
        <bgColor indexed="64"/>
      </patternFill>
    </fill>
    <fill>
      <patternFill patternType="solid">
        <fgColor theme="0"/>
        <bgColor indexed="64"/>
      </patternFill>
    </fill>
    <fill>
      <patternFill patternType="solid">
        <fgColor indexed="65"/>
        <bgColor indexed="8"/>
      </patternFill>
    </fill>
    <fill>
      <patternFill patternType="solid">
        <fgColor indexed="13"/>
        <bgColor indexed="8"/>
      </patternFill>
    </fill>
    <fill>
      <patternFill patternType="solid">
        <fgColor indexed="22"/>
        <bgColor indexed="8"/>
      </patternFill>
    </fill>
    <fill>
      <patternFill patternType="solid">
        <fgColor indexed="58"/>
        <bgColor indexed="64"/>
      </patternFill>
    </fill>
    <fill>
      <patternFill patternType="solid">
        <fgColor indexed="9"/>
        <bgColor indexed="8"/>
      </patternFill>
    </fill>
    <fill>
      <patternFill patternType="solid">
        <fgColor indexed="43"/>
        <bgColor indexed="8"/>
      </patternFill>
    </fill>
    <fill>
      <patternFill patternType="solid">
        <fgColor rgb="FFCCFFCC"/>
        <bgColor indexed="64"/>
      </patternFill>
    </fill>
    <fill>
      <patternFill patternType="solid">
        <fgColor rgb="FFFFFFCC"/>
      </patternFill>
    </fill>
    <fill>
      <patternFill patternType="lightGray">
        <fgColor indexed="22"/>
      </patternFill>
    </fill>
    <fill>
      <patternFill patternType="solid">
        <fgColor indexed="63"/>
        <bgColor indexed="64"/>
      </patternFill>
    </fill>
    <fill>
      <patternFill patternType="solid">
        <fgColor indexed="31"/>
        <bgColor indexed="2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11"/>
        <bgColor indexed="11"/>
      </patternFill>
    </fill>
    <fill>
      <patternFill patternType="lightGray">
        <fgColor indexed="15"/>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31"/>
      </patternFill>
    </fill>
    <fill>
      <patternFill patternType="solid">
        <fgColor indexed="26"/>
        <bgColor indexed="43"/>
      </patternFill>
    </fill>
    <fill>
      <patternFill patternType="solid">
        <fgColor indexed="43"/>
        <bgColor indexed="57"/>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54"/>
      </patternFill>
    </fill>
    <fill>
      <patternFill patternType="solid">
        <fgColor indexed="15"/>
      </patternFill>
    </fill>
    <fill>
      <patternFill patternType="solid">
        <fgColor indexed="16"/>
        <bgColor indexed="64"/>
      </patternFill>
    </fill>
    <fill>
      <patternFill patternType="solid">
        <fgColor indexed="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62">
    <border>
      <left/>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medium">
        <color indexed="8"/>
      </top>
      <bottom style="medium">
        <color indexed="8"/>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bottom style="thick">
        <color auto="1"/>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style="medium">
        <color indexed="23"/>
      </top>
      <bottom style="medium">
        <color indexed="2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diagonal/>
    </border>
    <border>
      <left style="thick">
        <color indexed="23"/>
      </left>
      <right style="thick">
        <color indexed="23"/>
      </right>
      <top style="thick">
        <color indexed="23"/>
      </top>
      <bottom style="thick">
        <color indexed="23"/>
      </bottom>
      <diagonal/>
    </border>
    <border>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s>
  <cellStyleXfs count="5198">
    <xf numFmtId="0" fontId="0" fillId="0" borderId="0"/>
    <xf numFmtId="169" fontId="26" fillId="0" borderId="0">
      <alignment vertical="top"/>
    </xf>
    <xf numFmtId="169" fontId="22" fillId="0" borderId="0">
      <alignment vertical="top"/>
    </xf>
    <xf numFmtId="173" fontId="22" fillId="2" borderId="0">
      <alignment vertical="top"/>
    </xf>
    <xf numFmtId="169" fontId="22" fillId="3" borderId="0">
      <alignment vertical="top"/>
    </xf>
    <xf numFmtId="0" fontId="27" fillId="0" borderId="0"/>
    <xf numFmtId="168" fontId="26" fillId="0" borderId="0">
      <alignment vertical="top"/>
    </xf>
    <xf numFmtId="168" fontId="26" fillId="0" borderId="0">
      <alignment vertical="top"/>
    </xf>
    <xf numFmtId="0" fontId="27" fillId="0" borderId="0"/>
    <xf numFmtId="168" fontId="26" fillId="0" borderId="0">
      <alignment vertical="top"/>
    </xf>
    <xf numFmtId="168" fontId="26" fillId="0" borderId="0">
      <alignment vertical="top"/>
    </xf>
    <xf numFmtId="0" fontId="45" fillId="0" borderId="0"/>
    <xf numFmtId="0" fontId="27" fillId="0" borderId="0"/>
    <xf numFmtId="168" fontId="26" fillId="0" borderId="0">
      <alignment vertical="top"/>
    </xf>
    <xf numFmtId="0" fontId="45" fillId="0" borderId="0"/>
    <xf numFmtId="0" fontId="20" fillId="0" borderId="0"/>
    <xf numFmtId="0" fontId="20" fillId="0" borderId="0"/>
    <xf numFmtId="0" fontId="45" fillId="0" borderId="0"/>
    <xf numFmtId="168" fontId="26" fillId="0" borderId="0">
      <alignment vertical="top"/>
    </xf>
    <xf numFmtId="0" fontId="27" fillId="0" borderId="0"/>
    <xf numFmtId="0" fontId="45" fillId="0" borderId="0"/>
    <xf numFmtId="168" fontId="26" fillId="0" borderId="0">
      <alignment vertical="top"/>
    </xf>
    <xf numFmtId="168" fontId="26" fillId="0" borderId="0">
      <alignment vertical="top"/>
    </xf>
    <xf numFmtId="0" fontId="27" fillId="0" borderId="0"/>
    <xf numFmtId="0" fontId="27" fillId="0" borderId="0"/>
    <xf numFmtId="0" fontId="45" fillId="0" borderId="0"/>
    <xf numFmtId="0" fontId="45" fillId="0" borderId="0"/>
    <xf numFmtId="168" fontId="26" fillId="0" borderId="0">
      <alignment vertical="top"/>
    </xf>
    <xf numFmtId="0" fontId="45" fillId="0" borderId="0"/>
    <xf numFmtId="0" fontId="45" fillId="0" borderId="0"/>
    <xf numFmtId="168" fontId="26" fillId="0" borderId="0">
      <alignment vertical="top"/>
    </xf>
    <xf numFmtId="0" fontId="45" fillId="0" borderId="0"/>
    <xf numFmtId="0" fontId="45" fillId="0" borderId="0"/>
    <xf numFmtId="168" fontId="26" fillId="0" borderId="0">
      <alignment vertical="top"/>
    </xf>
    <xf numFmtId="168" fontId="26" fillId="0" borderId="0">
      <alignment vertical="top"/>
    </xf>
    <xf numFmtId="0" fontId="45" fillId="0" borderId="0"/>
    <xf numFmtId="168" fontId="26" fillId="0" borderId="0">
      <alignment vertical="top"/>
    </xf>
    <xf numFmtId="0" fontId="27" fillId="0" borderId="0"/>
    <xf numFmtId="0" fontId="27" fillId="0" borderId="0"/>
    <xf numFmtId="0" fontId="45" fillId="0" borderId="0"/>
    <xf numFmtId="0" fontId="27" fillId="0" borderId="0"/>
    <xf numFmtId="0" fontId="27" fillId="0" borderId="0"/>
    <xf numFmtId="0" fontId="27" fillId="0" borderId="0"/>
    <xf numFmtId="0" fontId="45" fillId="0" borderId="0"/>
    <xf numFmtId="0" fontId="45" fillId="0" borderId="0"/>
    <xf numFmtId="0" fontId="27" fillId="0" borderId="0"/>
    <xf numFmtId="0" fontId="27" fillId="0" borderId="0"/>
    <xf numFmtId="0" fontId="27" fillId="0" borderId="0"/>
    <xf numFmtId="0" fontId="60" fillId="0" borderId="1">
      <protection locked="0"/>
    </xf>
    <xf numFmtId="44" fontId="60" fillId="0" borderId="0">
      <protection locked="0"/>
    </xf>
    <xf numFmtId="44" fontId="60" fillId="0" borderId="0">
      <protection locked="0"/>
    </xf>
    <xf numFmtId="44" fontId="60" fillId="0" borderId="0">
      <protection locked="0"/>
    </xf>
    <xf numFmtId="0" fontId="61" fillId="0" borderId="0">
      <protection locked="0"/>
    </xf>
    <xf numFmtId="0" fontId="61" fillId="0" borderId="0">
      <protection locked="0"/>
    </xf>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21" borderId="0" applyNumberFormat="0" applyBorder="0" applyAlignment="0" applyProtection="0"/>
    <xf numFmtId="0" fontId="46" fillId="0" borderId="0" applyNumberFormat="0" applyFill="0" applyBorder="0" applyAlignment="0" applyProtection="0">
      <alignment vertical="top"/>
      <protection locked="0"/>
    </xf>
    <xf numFmtId="172" fontId="34" fillId="0" borderId="2">
      <protection locked="0"/>
    </xf>
    <xf numFmtId="175" fontId="16" fillId="0" borderId="0" applyFont="0" applyFill="0" applyBorder="0" applyAlignment="0" applyProtection="0"/>
    <xf numFmtId="177" fontId="16" fillId="0" borderId="0" applyFont="0" applyFill="0" applyBorder="0" applyAlignment="0" applyProtection="0"/>
    <xf numFmtId="0" fontId="83" fillId="5" borderId="0" applyNumberFormat="0" applyBorder="0" applyAlignment="0" applyProtection="0"/>
    <xf numFmtId="0" fontId="78" fillId="22" borderId="3" applyNumberFormat="0" applyAlignment="0" applyProtection="0"/>
    <xf numFmtId="0" fontId="80" fillId="23" borderId="4" applyNumberFormat="0" applyAlignment="0" applyProtection="0"/>
    <xf numFmtId="3" fontId="62" fillId="0" borderId="0" applyFont="0" applyFill="0" applyBorder="0" applyAlignment="0" applyProtection="0"/>
    <xf numFmtId="172" fontId="36" fillId="24" borderId="2"/>
    <xf numFmtId="170" fontId="28" fillId="0" borderId="0" applyFont="0" applyFill="0" applyBorder="0" applyAlignment="0" applyProtection="0"/>
    <xf numFmtId="183" fontId="62" fillId="0" borderId="0" applyFont="0" applyFill="0" applyBorder="0" applyAlignment="0" applyProtection="0"/>
    <xf numFmtId="0" fontId="62" fillId="0" borderId="0" applyFont="0" applyFill="0" applyBorder="0" applyAlignment="0" applyProtection="0"/>
    <xf numFmtId="14" fontId="17" fillId="0" borderId="0">
      <alignment vertical="top"/>
    </xf>
    <xf numFmtId="168" fontId="29" fillId="0" borderId="0">
      <alignment vertical="top"/>
    </xf>
    <xf numFmtId="186" fontId="51" fillId="0" borderId="0" applyFont="0" applyFill="0" applyBorder="0" applyAlignment="0" applyProtection="0"/>
    <xf numFmtId="0" fontId="34" fillId="0" borderId="0"/>
    <xf numFmtId="0" fontId="84" fillId="0" borderId="0" applyNumberFormat="0" applyFill="0" applyBorder="0" applyAlignment="0" applyProtection="0"/>
    <xf numFmtId="2" fontId="62" fillId="0" borderId="0" applyFont="0" applyFill="0" applyBorder="0" applyAlignment="0" applyProtection="0"/>
    <xf numFmtId="0" fontId="87" fillId="6" borderId="0" applyNumberFormat="0" applyBorder="0" applyAlignment="0" applyProtection="0"/>
    <xf numFmtId="0" fontId="30" fillId="0" borderId="0">
      <alignment vertical="top"/>
    </xf>
    <xf numFmtId="0" fontId="63" fillId="0" borderId="0" applyNumberFormat="0" applyFill="0" applyBorder="0" applyAlignment="0" applyProtection="0"/>
    <xf numFmtId="0" fontId="64" fillId="0" borderId="0" applyNumberFormat="0" applyFill="0" applyBorder="0" applyAlignment="0" applyProtection="0"/>
    <xf numFmtId="0" fontId="79" fillId="0" borderId="5" applyNumberFormat="0" applyFill="0" applyAlignment="0" applyProtection="0"/>
    <xf numFmtId="0" fontId="79" fillId="0" borderId="0" applyNumberFormat="0" applyFill="0" applyBorder="0" applyAlignment="0" applyProtection="0"/>
    <xf numFmtId="168" fontId="31" fillId="0" borderId="0">
      <alignment vertical="top"/>
    </xf>
    <xf numFmtId="172" fontId="47" fillId="0" borderId="0"/>
    <xf numFmtId="0" fontId="48" fillId="0" borderId="0" applyNumberFormat="0" applyFill="0" applyBorder="0" applyAlignment="0" applyProtection="0">
      <alignment vertical="top"/>
      <protection locked="0"/>
    </xf>
    <xf numFmtId="0" fontId="76" fillId="9" borderId="3" applyNumberFormat="0" applyAlignment="0" applyProtection="0"/>
    <xf numFmtId="168" fontId="22" fillId="0" borderId="0">
      <alignment vertical="top"/>
    </xf>
    <xf numFmtId="168" fontId="22" fillId="2" borderId="0">
      <alignment vertical="top"/>
    </xf>
    <xf numFmtId="182" fontId="22" fillId="3" borderId="0">
      <alignment vertical="top"/>
    </xf>
    <xf numFmtId="0" fontId="85" fillId="0" borderId="6" applyNumberFormat="0" applyFill="0" applyAlignment="0" applyProtection="0"/>
    <xf numFmtId="0" fontId="82" fillId="25" borderId="0" applyNumberFormat="0" applyBorder="0" applyAlignment="0" applyProtection="0"/>
    <xf numFmtId="0" fontId="32" fillId="0" borderId="0"/>
    <xf numFmtId="0" fontId="74" fillId="26" borderId="7" applyNumberFormat="0" applyFont="0" applyAlignment="0" applyProtection="0"/>
    <xf numFmtId="176" fontId="16" fillId="0" borderId="0" applyFont="0" applyFill="0" applyBorder="0" applyAlignment="0" applyProtection="0"/>
    <xf numFmtId="178" fontId="16" fillId="0" borderId="0" applyFont="0" applyFill="0" applyBorder="0" applyAlignment="0" applyProtection="0"/>
    <xf numFmtId="0" fontId="77" fillId="22" borderId="8" applyNumberFormat="0" applyAlignment="0" applyProtection="0"/>
    <xf numFmtId="4" fontId="53" fillId="27" borderId="8" applyNumberFormat="0" applyProtection="0">
      <alignment vertical="center"/>
    </xf>
    <xf numFmtId="4" fontId="54" fillId="27" borderId="8" applyNumberFormat="0" applyProtection="0">
      <alignment vertical="center"/>
    </xf>
    <xf numFmtId="4" fontId="53" fillId="27" borderId="8" applyNumberFormat="0" applyProtection="0">
      <alignment horizontal="left" vertical="center" indent="1"/>
    </xf>
    <xf numFmtId="4" fontId="53" fillId="27" borderId="8" applyNumberFormat="0" applyProtection="0">
      <alignment horizontal="left" vertical="center" indent="1"/>
    </xf>
    <xf numFmtId="0" fontId="25" fillId="28" borderId="8" applyNumberFormat="0" applyProtection="0">
      <alignment horizontal="left" vertical="center" indent="1"/>
    </xf>
    <xf numFmtId="4" fontId="53" fillId="29" borderId="8" applyNumberFormat="0" applyProtection="0">
      <alignment horizontal="right" vertical="center"/>
    </xf>
    <xf numFmtId="4" fontId="53" fillId="30" borderId="8" applyNumberFormat="0" applyProtection="0">
      <alignment horizontal="right" vertical="center"/>
    </xf>
    <xf numFmtId="4" fontId="53" fillId="31" borderId="8" applyNumberFormat="0" applyProtection="0">
      <alignment horizontal="right" vertical="center"/>
    </xf>
    <xf numFmtId="4" fontId="53" fillId="32" borderId="8" applyNumberFormat="0" applyProtection="0">
      <alignment horizontal="right" vertical="center"/>
    </xf>
    <xf numFmtId="4" fontId="53" fillId="33" borderId="8" applyNumberFormat="0" applyProtection="0">
      <alignment horizontal="right" vertical="center"/>
    </xf>
    <xf numFmtId="4" fontId="53" fillId="34" borderId="8" applyNumberFormat="0" applyProtection="0">
      <alignment horizontal="right" vertical="center"/>
    </xf>
    <xf numFmtId="4" fontId="53" fillId="35" borderId="8" applyNumberFormat="0" applyProtection="0">
      <alignment horizontal="right" vertical="center"/>
    </xf>
    <xf numFmtId="4" fontId="53" fillId="36" borderId="8" applyNumberFormat="0" applyProtection="0">
      <alignment horizontal="right" vertical="center"/>
    </xf>
    <xf numFmtId="4" fontId="53" fillId="37" borderId="8" applyNumberFormat="0" applyProtection="0">
      <alignment horizontal="right" vertical="center"/>
    </xf>
    <xf numFmtId="4" fontId="55" fillId="38" borderId="8" applyNumberFormat="0" applyProtection="0">
      <alignment horizontal="left" vertical="center" indent="1"/>
    </xf>
    <xf numFmtId="4" fontId="53" fillId="39" borderId="9" applyNumberFormat="0" applyProtection="0">
      <alignment horizontal="left" vertical="center" indent="1"/>
    </xf>
    <xf numFmtId="4" fontId="56" fillId="40" borderId="0" applyNumberFormat="0" applyProtection="0">
      <alignment horizontal="left" vertical="center" indent="1"/>
    </xf>
    <xf numFmtId="0" fontId="25" fillId="28" borderId="8" applyNumberFormat="0" applyProtection="0">
      <alignment horizontal="left" vertical="center" indent="1"/>
    </xf>
    <xf numFmtId="4" fontId="57" fillId="39" borderId="8" applyNumberFormat="0" applyProtection="0">
      <alignment horizontal="left" vertical="center" indent="1"/>
    </xf>
    <xf numFmtId="4" fontId="57" fillId="41" borderId="8" applyNumberFormat="0" applyProtection="0">
      <alignment horizontal="left" vertical="center" indent="1"/>
    </xf>
    <xf numFmtId="0" fontId="25" fillId="41" borderId="8" applyNumberFormat="0" applyProtection="0">
      <alignment horizontal="left" vertical="center" indent="1"/>
    </xf>
    <xf numFmtId="0" fontId="25" fillId="41" borderId="8" applyNumberFormat="0" applyProtection="0">
      <alignment horizontal="left" vertical="center" indent="1"/>
    </xf>
    <xf numFmtId="0" fontId="25" fillId="42" borderId="8" applyNumberFormat="0" applyProtection="0">
      <alignment horizontal="left" vertical="center" indent="1"/>
    </xf>
    <xf numFmtId="0" fontId="25" fillId="42" borderId="8" applyNumberFormat="0" applyProtection="0">
      <alignment horizontal="left" vertical="center" indent="1"/>
    </xf>
    <xf numFmtId="0" fontId="25" fillId="2" borderId="8" applyNumberFormat="0" applyProtection="0">
      <alignment horizontal="left" vertical="center" indent="1"/>
    </xf>
    <xf numFmtId="0" fontId="25" fillId="2" borderId="8" applyNumberFormat="0" applyProtection="0">
      <alignment horizontal="left" vertical="center" indent="1"/>
    </xf>
    <xf numFmtId="0" fontId="25" fillId="28" borderId="8" applyNumberFormat="0" applyProtection="0">
      <alignment horizontal="left" vertical="center" indent="1"/>
    </xf>
    <xf numFmtId="0" fontId="25" fillId="28" borderId="8" applyNumberFormat="0" applyProtection="0">
      <alignment horizontal="left" vertical="center" indent="1"/>
    </xf>
    <xf numFmtId="0" fontId="16" fillId="0" borderId="0"/>
    <xf numFmtId="4" fontId="53" fillId="43" borderId="8" applyNumberFormat="0" applyProtection="0">
      <alignment vertical="center"/>
    </xf>
    <xf numFmtId="4" fontId="54" fillId="43" borderId="8" applyNumberFormat="0" applyProtection="0">
      <alignment vertical="center"/>
    </xf>
    <xf numFmtId="4" fontId="53" fillId="43" borderId="8" applyNumberFormat="0" applyProtection="0">
      <alignment horizontal="left" vertical="center" indent="1"/>
    </xf>
    <xf numFmtId="4" fontId="53" fillId="43" borderId="8" applyNumberFormat="0" applyProtection="0">
      <alignment horizontal="left" vertical="center" indent="1"/>
    </xf>
    <xf numFmtId="4" fontId="53" fillId="39" borderId="8" applyNumberFormat="0" applyProtection="0">
      <alignment horizontal="right" vertical="center"/>
    </xf>
    <xf numFmtId="4" fontId="54" fillId="39" borderId="8" applyNumberFormat="0" applyProtection="0">
      <alignment horizontal="right" vertical="center"/>
    </xf>
    <xf numFmtId="0" fontId="25" fillId="28" borderId="8" applyNumberFormat="0" applyProtection="0">
      <alignment horizontal="left" vertical="center" indent="1"/>
    </xf>
    <xf numFmtId="0" fontId="25" fillId="28" borderId="8" applyNumberFormat="0" applyProtection="0">
      <alignment horizontal="left" vertical="center" indent="1"/>
    </xf>
    <xf numFmtId="0" fontId="58" fillId="0" borderId="0"/>
    <xf numFmtId="4" fontId="59" fillId="39" borderId="8" applyNumberFormat="0" applyProtection="0">
      <alignment horizontal="right" vertical="center"/>
    </xf>
    <xf numFmtId="168" fontId="33" fillId="44" borderId="0">
      <alignment horizontal="right" vertical="top"/>
    </xf>
    <xf numFmtId="0" fontId="81" fillId="0" borderId="0" applyNumberFormat="0" applyFill="0" applyBorder="0" applyAlignment="0" applyProtection="0"/>
    <xf numFmtId="0" fontId="62" fillId="0" borderId="10" applyNumberFormat="0" applyFont="0" applyFill="0" applyAlignment="0" applyProtection="0"/>
    <xf numFmtId="0" fontId="86" fillId="0" borderId="0" applyNumberFormat="0" applyFill="0" applyBorder="0" applyAlignment="0" applyProtection="0"/>
    <xf numFmtId="172" fontId="34" fillId="0" borderId="2">
      <protection locked="0"/>
    </xf>
    <xf numFmtId="0" fontId="35" fillId="0" borderId="0" applyBorder="0">
      <alignment horizontal="center" vertical="center" wrapText="1"/>
    </xf>
    <xf numFmtId="0" fontId="21" fillId="0" borderId="11" applyBorder="0">
      <alignment horizontal="center" vertical="center" wrapText="1"/>
    </xf>
    <xf numFmtId="172" fontId="36" fillId="24" borderId="2"/>
    <xf numFmtId="4" fontId="19" fillId="27" borderId="12" applyBorder="0">
      <alignment horizontal="right"/>
    </xf>
    <xf numFmtId="49" fontId="65" fillId="0" borderId="0" applyBorder="0">
      <alignment vertical="center"/>
    </xf>
    <xf numFmtId="3" fontId="36" fillId="0" borderId="12" applyBorder="0">
      <alignment vertical="center"/>
    </xf>
    <xf numFmtId="0" fontId="37" fillId="3" borderId="0" applyFill="0">
      <alignment wrapText="1"/>
    </xf>
    <xf numFmtId="0" fontId="38" fillId="0" borderId="0">
      <alignment horizontal="center" vertical="top" wrapText="1"/>
    </xf>
    <xf numFmtId="0" fontId="39" fillId="0" borderId="0">
      <alignment horizontal="center" vertical="center" wrapText="1"/>
    </xf>
    <xf numFmtId="0" fontId="34" fillId="0" borderId="0"/>
    <xf numFmtId="0" fontId="34" fillId="0" borderId="0"/>
    <xf numFmtId="0" fontId="34" fillId="0" borderId="0"/>
    <xf numFmtId="0" fontId="34" fillId="0" borderId="0"/>
    <xf numFmtId="0" fontId="20" fillId="0" borderId="0"/>
    <xf numFmtId="0" fontId="34" fillId="0" borderId="0"/>
    <xf numFmtId="181" fontId="26" fillId="0" borderId="0">
      <alignment vertical="top"/>
    </xf>
    <xf numFmtId="0" fontId="18" fillId="0" borderId="0"/>
    <xf numFmtId="0" fontId="25" fillId="0" borderId="0"/>
    <xf numFmtId="0" fontId="18" fillId="0" borderId="0"/>
    <xf numFmtId="0" fontId="34" fillId="0" borderId="0"/>
    <xf numFmtId="0" fontId="16" fillId="0" borderId="0"/>
    <xf numFmtId="0" fontId="34" fillId="0" borderId="0"/>
    <xf numFmtId="0" fontId="16" fillId="0" borderId="0"/>
    <xf numFmtId="0" fontId="16" fillId="0" borderId="0"/>
    <xf numFmtId="0" fontId="34" fillId="0" borderId="0"/>
    <xf numFmtId="0" fontId="25" fillId="0" borderId="0"/>
    <xf numFmtId="0" fontId="25" fillId="0" borderId="0"/>
    <xf numFmtId="0" fontId="50" fillId="0" borderId="0"/>
    <xf numFmtId="0" fontId="34" fillId="0" borderId="0"/>
    <xf numFmtId="0" fontId="34" fillId="0" borderId="0"/>
    <xf numFmtId="0" fontId="34" fillId="0" borderId="0"/>
    <xf numFmtId="0" fontId="16" fillId="0" borderId="0" applyFont="0" applyFill="0" applyBorder="0" applyProtection="0">
      <alignment horizontal="center" vertical="center" wrapText="1"/>
    </xf>
    <xf numFmtId="0" fontId="16" fillId="0" borderId="0" applyNumberFormat="0" applyFont="0" applyFill="0" applyBorder="0" applyProtection="0">
      <alignment horizontal="justify" vertical="center" wrapText="1"/>
    </xf>
    <xf numFmtId="167" fontId="49" fillId="27" borderId="13" applyNumberFormat="0" applyBorder="0" applyAlignment="0">
      <alignment vertical="center"/>
      <protection locked="0"/>
    </xf>
    <xf numFmtId="9" fontId="18"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9" fontId="20" fillId="0" borderId="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0" fontId="27" fillId="0" borderId="0"/>
    <xf numFmtId="168" fontId="26" fillId="0" borderId="0">
      <alignment vertical="top"/>
    </xf>
    <xf numFmtId="0" fontId="20" fillId="0" borderId="0"/>
    <xf numFmtId="3" fontId="66" fillId="0" borderId="0"/>
    <xf numFmtId="49" fontId="40" fillId="0" borderId="0">
      <alignment horizont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7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19" fillId="3" borderId="0" applyBorder="0">
      <alignment horizontal="right"/>
    </xf>
    <xf numFmtId="4" fontId="19" fillId="3" borderId="0" applyBorder="0">
      <alignment horizontal="right"/>
    </xf>
    <xf numFmtId="4" fontId="19" fillId="45" borderId="14" applyBorder="0">
      <alignment horizontal="right"/>
    </xf>
    <xf numFmtId="4" fontId="19" fillId="3" borderId="12" applyFont="0" applyBorder="0">
      <alignment horizontal="right"/>
    </xf>
    <xf numFmtId="164" fontId="16" fillId="0" borderId="12" applyFont="0" applyFill="0" applyBorder="0" applyProtection="0">
      <alignment horizontal="center" vertical="center"/>
    </xf>
    <xf numFmtId="44" fontId="60" fillId="0" borderId="0">
      <protection locked="0"/>
    </xf>
    <xf numFmtId="0" fontId="34" fillId="0" borderId="12" applyBorder="0">
      <alignment horizontal="center" vertical="center" wrapText="1"/>
    </xf>
    <xf numFmtId="197" fontId="44" fillId="57" borderId="0">
      <alignment horizontal="center" vertical="center"/>
    </xf>
    <xf numFmtId="198" fontId="67" fillId="0" borderId="20" applyFont="0" applyFill="0">
      <alignment horizontal="right" vertical="center"/>
      <protection locked="0"/>
    </xf>
    <xf numFmtId="198" fontId="67" fillId="0" borderId="0" applyFont="0" applyBorder="0" applyProtection="0">
      <alignment vertical="center"/>
    </xf>
    <xf numFmtId="197" fontId="20" fillId="0" borderId="0" applyNumberFormat="0" applyFont="0" applyAlignment="0">
      <alignment horizontal="center" vertical="center"/>
    </xf>
    <xf numFmtId="39" fontId="90" fillId="2" borderId="0" applyNumberFormat="0" applyBorder="0">
      <alignment vertical="center"/>
    </xf>
    <xf numFmtId="0" fontId="34" fillId="0" borderId="0">
      <alignment horizontal="left"/>
    </xf>
    <xf numFmtId="37" fontId="91" fillId="31" borderId="12">
      <alignment horizontal="center" vertical="center"/>
    </xf>
    <xf numFmtId="200" fontId="20" fillId="0" borderId="0" applyFont="0" applyFill="0" applyBorder="0" applyAlignment="0" applyProtection="0"/>
    <xf numFmtId="201" fontId="20" fillId="0" borderId="0" applyFont="0" applyFill="0" applyBorder="0" applyAlignment="0" applyProtection="0"/>
    <xf numFmtId="0" fontId="20" fillId="0" borderId="0" applyNumberFormat="0" applyFont="0">
      <alignment wrapText="1"/>
    </xf>
    <xf numFmtId="202" fontId="34" fillId="37" borderId="12" applyBorder="0">
      <alignment horizontal="center" vertical="center"/>
    </xf>
    <xf numFmtId="0" fontId="92" fillId="0" borderId="0" applyNumberFormat="0" applyBorder="0" applyProtection="0">
      <alignment horizontal="center" textRotation="90"/>
    </xf>
    <xf numFmtId="0" fontId="90" fillId="58" borderId="12">
      <alignment horizontal="center" vertical="center" wrapText="1"/>
      <protection locked="0"/>
    </xf>
    <xf numFmtId="199" fontId="20" fillId="59" borderId="12">
      <alignment vertical="center"/>
    </xf>
    <xf numFmtId="197" fontId="93" fillId="41" borderId="30" applyBorder="0" applyAlignment="0">
      <alignment horizontal="left" indent="1"/>
    </xf>
    <xf numFmtId="0" fontId="94" fillId="2" borderId="12" applyFont="0" applyBorder="0" applyAlignment="0">
      <alignment horizontal="center" vertical="center"/>
    </xf>
    <xf numFmtId="0" fontId="95" fillId="2" borderId="0">
      <alignment vertical="center"/>
    </xf>
    <xf numFmtId="199" fontId="96" fillId="59" borderId="12">
      <alignment horizontal="center" vertical="center" wrapText="1"/>
      <protection locked="0"/>
    </xf>
    <xf numFmtId="0" fontId="20" fillId="0" borderId="0">
      <alignment vertical="center"/>
    </xf>
    <xf numFmtId="0" fontId="97" fillId="0" borderId="0" applyNumberFormat="0" applyBorder="0" applyProtection="0"/>
    <xf numFmtId="203" fontId="97" fillId="0" borderId="0" applyBorder="0" applyProtection="0"/>
    <xf numFmtId="0" fontId="20" fillId="28" borderId="8" applyNumberFormat="0" applyProtection="0">
      <alignment horizontal="left" vertical="center" indent="1"/>
    </xf>
    <xf numFmtId="0" fontId="20" fillId="28" borderId="8" applyNumberFormat="0" applyProtection="0">
      <alignment horizontal="left" vertical="center" indent="1"/>
    </xf>
    <xf numFmtId="0" fontId="20" fillId="41" borderId="8" applyNumberFormat="0" applyProtection="0">
      <alignment horizontal="left" vertical="center" indent="1"/>
    </xf>
    <xf numFmtId="0" fontId="20" fillId="41" borderId="8" applyNumberFormat="0" applyProtection="0">
      <alignment horizontal="left" vertical="center" indent="1"/>
    </xf>
    <xf numFmtId="0" fontId="20" fillId="42" borderId="8" applyNumberFormat="0" applyProtection="0">
      <alignment horizontal="left" vertical="center" indent="1"/>
    </xf>
    <xf numFmtId="0" fontId="20" fillId="42" borderId="8" applyNumberFormat="0" applyProtection="0">
      <alignment horizontal="left" vertical="center" indent="1"/>
    </xf>
    <xf numFmtId="0" fontId="20" fillId="2" borderId="8" applyNumberFormat="0" applyProtection="0">
      <alignment horizontal="left" vertical="center" indent="1"/>
    </xf>
    <xf numFmtId="0" fontId="20" fillId="2" borderId="8" applyNumberFormat="0" applyProtection="0">
      <alignment horizontal="left" vertical="center" indent="1"/>
    </xf>
    <xf numFmtId="0" fontId="20" fillId="28" borderId="8" applyNumberFormat="0" applyProtection="0">
      <alignment horizontal="left" vertical="center" indent="1"/>
    </xf>
    <xf numFmtId="0" fontId="20" fillId="28" borderId="8" applyNumberFormat="0" applyProtection="0">
      <alignment horizontal="left" vertical="center" indent="1"/>
    </xf>
    <xf numFmtId="0" fontId="20" fillId="28" borderId="8" applyNumberFormat="0" applyProtection="0">
      <alignment horizontal="left" vertical="center" indent="1"/>
    </xf>
    <xf numFmtId="0" fontId="20" fillId="28" borderId="8" applyNumberFormat="0" applyProtection="0">
      <alignment horizontal="left" vertical="center" indent="1"/>
    </xf>
    <xf numFmtId="0" fontId="98" fillId="50" borderId="0"/>
    <xf numFmtId="49" fontId="99" fillId="50" borderId="0"/>
    <xf numFmtId="49" fontId="100" fillId="50" borderId="31"/>
    <xf numFmtId="49" fontId="100" fillId="50" borderId="0"/>
    <xf numFmtId="0" fontId="98" fillId="47" borderId="31">
      <protection locked="0"/>
    </xf>
    <xf numFmtId="0" fontId="98" fillId="50" borderId="0"/>
    <xf numFmtId="0" fontId="100" fillId="46" borderId="0"/>
    <xf numFmtId="0" fontId="100" fillId="37" borderId="0"/>
    <xf numFmtId="0" fontId="100" fillId="32" borderId="0"/>
    <xf numFmtId="204" fontId="20" fillId="57" borderId="12">
      <alignment vertical="center"/>
    </xf>
    <xf numFmtId="0" fontId="20" fillId="60" borderId="0"/>
    <xf numFmtId="199" fontId="20" fillId="47" borderId="32" applyNumberFormat="0" applyFont="0" applyAlignment="0">
      <alignment horizontal="left"/>
    </xf>
    <xf numFmtId="199" fontId="101" fillId="31" borderId="23">
      <alignment horizontal="center" vertical="center"/>
    </xf>
    <xf numFmtId="0" fontId="102" fillId="61" borderId="33">
      <alignment vertical="center"/>
      <protection locked="0"/>
    </xf>
    <xf numFmtId="205" fontId="20" fillId="0" borderId="0" applyFont="0" applyFill="0" applyBorder="0" applyAlignment="0" applyProtection="0"/>
    <xf numFmtId="206" fontId="20" fillId="0" borderId="0" applyFont="0" applyFill="0" applyBorder="0" applyAlignment="0" applyProtection="0"/>
    <xf numFmtId="199" fontId="20" fillId="62" borderId="12" applyNumberFormat="0" applyFill="0" applyBorder="0" applyProtection="0">
      <alignment vertical="center"/>
      <protection locked="0"/>
    </xf>
    <xf numFmtId="0" fontId="103" fillId="0" borderId="0">
      <alignment horizontal="left"/>
    </xf>
    <xf numFmtId="0" fontId="104" fillId="2" borderId="0"/>
    <xf numFmtId="0" fontId="15"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xf numFmtId="0" fontId="50" fillId="0" borderId="0"/>
    <xf numFmtId="0" fontId="20" fillId="0" borderId="0"/>
    <xf numFmtId="0" fontId="20" fillId="0" borderId="0"/>
    <xf numFmtId="49" fontId="37" fillId="0" borderId="0">
      <alignment horizontal="center"/>
    </xf>
    <xf numFmtId="43" fontId="74" fillId="0" borderId="0" applyFont="0" applyFill="0" applyBorder="0" applyAlignment="0" applyProtection="0"/>
    <xf numFmtId="0" fontId="14" fillId="0" borderId="0"/>
    <xf numFmtId="0" fontId="16" fillId="0" borderId="0"/>
    <xf numFmtId="0" fontId="16" fillId="0" borderId="0"/>
    <xf numFmtId="9"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172" fontId="36" fillId="24" borderId="2"/>
    <xf numFmtId="207" fontId="16" fillId="0" borderId="0" applyFont="0" applyFill="0" applyBorder="0" applyAlignment="0" applyProtection="0"/>
    <xf numFmtId="208" fontId="16" fillId="0" borderId="0" applyFont="0" applyFill="0" applyBorder="0" applyAlignment="0" applyProtection="0"/>
    <xf numFmtId="172" fontId="34" fillId="0" borderId="2">
      <protection locked="0"/>
    </xf>
    <xf numFmtId="0" fontId="48" fillId="0" borderId="0" applyNumberFormat="0" applyFill="0" applyBorder="0" applyAlignment="0" applyProtection="0">
      <alignment vertical="top"/>
      <protection locked="0"/>
    </xf>
    <xf numFmtId="209" fontId="16" fillId="0" borderId="0" applyFont="0" applyFill="0" applyBorder="0" applyAlignment="0" applyProtection="0"/>
    <xf numFmtId="210" fontId="16" fillId="0" borderId="0" applyFont="0" applyFill="0" applyBorder="0" applyAlignment="0" applyProtection="0"/>
    <xf numFmtId="172" fontId="47" fillId="0" borderId="0"/>
    <xf numFmtId="0" fontId="27" fillId="0" borderId="0"/>
    <xf numFmtId="0" fontId="45" fillId="0" borderId="0"/>
    <xf numFmtId="0" fontId="27" fillId="0" borderId="0"/>
    <xf numFmtId="168" fontId="26" fillId="0" borderId="0">
      <alignment vertical="top"/>
    </xf>
    <xf numFmtId="0" fontId="45" fillId="0" borderId="0"/>
    <xf numFmtId="0" fontId="27" fillId="0" borderId="0"/>
    <xf numFmtId="0" fontId="27" fillId="0" borderId="0"/>
    <xf numFmtId="0" fontId="45" fillId="0" borderId="0"/>
    <xf numFmtId="0" fontId="27" fillId="0" borderId="0"/>
    <xf numFmtId="0" fontId="27" fillId="0" borderId="0"/>
    <xf numFmtId="168" fontId="26" fillId="0" borderId="0">
      <alignment vertical="top"/>
    </xf>
    <xf numFmtId="0" fontId="45" fillId="0" borderId="0"/>
    <xf numFmtId="0" fontId="27" fillId="0" borderId="0"/>
    <xf numFmtId="168" fontId="26" fillId="0" borderId="0">
      <alignment vertical="top"/>
    </xf>
    <xf numFmtId="0" fontId="27" fillId="0" borderId="0"/>
    <xf numFmtId="0" fontId="27" fillId="0" borderId="0"/>
    <xf numFmtId="0" fontId="27" fillId="0" borderId="0"/>
    <xf numFmtId="0" fontId="45" fillId="0" borderId="0"/>
    <xf numFmtId="0" fontId="27" fillId="0" borderId="0"/>
    <xf numFmtId="0" fontId="45" fillId="0" borderId="0"/>
    <xf numFmtId="0" fontId="27" fillId="0" borderId="0"/>
    <xf numFmtId="0" fontId="27" fillId="0" borderId="0"/>
    <xf numFmtId="0" fontId="27" fillId="0" borderId="0"/>
    <xf numFmtId="168" fontId="26"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44" fontId="60" fillId="0" borderId="0">
      <protection locked="0"/>
    </xf>
    <xf numFmtId="44" fontId="60" fillId="0" borderId="0">
      <protection locked="0"/>
    </xf>
    <xf numFmtId="0" fontId="60" fillId="0" borderId="1">
      <protection locked="0"/>
    </xf>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26" borderId="7" applyNumberFormat="0" applyFont="0" applyAlignment="0" applyProtection="0"/>
    <xf numFmtId="9" fontId="74" fillId="0" borderId="0" applyFont="0" applyFill="0" applyBorder="0" applyAlignment="0" applyProtection="0"/>
    <xf numFmtId="43" fontId="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0" fontId="16" fillId="0" borderId="0"/>
    <xf numFmtId="9" fontId="16" fillId="0" borderId="0" applyFont="0" applyFill="0" applyBorder="0" applyAlignment="0" applyProtection="0"/>
    <xf numFmtId="0" fontId="27" fillId="0" borderId="0"/>
    <xf numFmtId="173" fontId="22" fillId="2" borderId="0">
      <alignment vertical="top"/>
    </xf>
    <xf numFmtId="169" fontId="22" fillId="3" borderId="0">
      <alignment vertical="top"/>
    </xf>
    <xf numFmtId="169" fontId="22" fillId="0" borderId="0">
      <alignment vertical="top"/>
    </xf>
    <xf numFmtId="169" fontId="26" fillId="0" borderId="0">
      <alignment vertical="top"/>
    </xf>
    <xf numFmtId="0" fontId="108" fillId="0" borderId="0" applyFont="0" applyFill="0" applyBorder="0" applyAlignment="0"/>
    <xf numFmtId="0" fontId="20" fillId="0" borderId="0"/>
    <xf numFmtId="0" fontId="45" fillId="0" borderId="0"/>
    <xf numFmtId="0" fontId="109" fillId="0" borderId="0"/>
    <xf numFmtId="0" fontId="109" fillId="0" borderId="0"/>
    <xf numFmtId="0" fontId="109" fillId="0" borderId="0"/>
    <xf numFmtId="0" fontId="27" fillId="0" borderId="0"/>
    <xf numFmtId="0" fontId="27" fillId="0" borderId="0"/>
    <xf numFmtId="0" fontId="110" fillId="0" borderId="0"/>
    <xf numFmtId="0" fontId="109" fillId="0" borderId="0"/>
    <xf numFmtId="0" fontId="109" fillId="0" borderId="0"/>
    <xf numFmtId="0" fontId="27" fillId="0" borderId="0"/>
    <xf numFmtId="0" fontId="110" fillId="0" borderId="0"/>
    <xf numFmtId="0" fontId="27" fillId="0" borderId="0"/>
    <xf numFmtId="0" fontId="111" fillId="0" borderId="0"/>
    <xf numFmtId="0" fontId="27" fillId="0" borderId="0"/>
    <xf numFmtId="0" fontId="27" fillId="0" borderId="0"/>
    <xf numFmtId="0" fontId="27" fillId="0" borderId="0"/>
    <xf numFmtId="0" fontId="27" fillId="0" borderId="0"/>
    <xf numFmtId="0" fontId="27" fillId="0" borderId="0"/>
    <xf numFmtId="0" fontId="109" fillId="0" borderId="0"/>
    <xf numFmtId="0" fontId="45" fillId="0" borderId="0"/>
    <xf numFmtId="0" fontId="45" fillId="0" borderId="0"/>
    <xf numFmtId="0" fontId="45" fillId="0" borderId="0"/>
    <xf numFmtId="0" fontId="109" fillId="0" borderId="0"/>
    <xf numFmtId="0" fontId="109" fillId="0" borderId="0"/>
    <xf numFmtId="0" fontId="110" fillId="0" borderId="0"/>
    <xf numFmtId="0" fontId="45" fillId="0" borderId="0"/>
    <xf numFmtId="0" fontId="110" fillId="0" borderId="0"/>
    <xf numFmtId="0" fontId="27" fillId="0" borderId="0"/>
    <xf numFmtId="0" fontId="34" fillId="0" borderId="0"/>
    <xf numFmtId="0" fontId="109" fillId="0" borderId="0"/>
    <xf numFmtId="38" fontId="26" fillId="0" borderId="0">
      <alignment vertical="top"/>
    </xf>
    <xf numFmtId="38" fontId="26" fillId="0" borderId="0">
      <alignment vertical="top"/>
    </xf>
    <xf numFmtId="168" fontId="26" fillId="0" borderId="0">
      <alignment vertical="top"/>
    </xf>
    <xf numFmtId="0" fontId="109" fillId="0" borderId="0"/>
    <xf numFmtId="0" fontId="109" fillId="0" borderId="0"/>
    <xf numFmtId="0" fontId="109" fillId="0" borderId="0"/>
    <xf numFmtId="0" fontId="45" fillId="0" borderId="0"/>
    <xf numFmtId="4" fontId="107" fillId="0" borderId="0">
      <alignment vertical="center"/>
    </xf>
    <xf numFmtId="0" fontId="45" fillId="0" borderId="0"/>
    <xf numFmtId="0" fontId="109" fillId="0" borderId="0"/>
    <xf numFmtId="0" fontId="45" fillId="0" borderId="0"/>
    <xf numFmtId="0" fontId="112" fillId="0" borderId="0"/>
    <xf numFmtId="0" fontId="112" fillId="0" borderId="0"/>
    <xf numFmtId="0" fontId="45" fillId="0" borderId="0"/>
    <xf numFmtId="0" fontId="45" fillId="0" borderId="0"/>
    <xf numFmtId="0" fontId="45" fillId="0" borderId="0"/>
    <xf numFmtId="0" fontId="27" fillId="0" borderId="0"/>
    <xf numFmtId="0" fontId="109" fillId="0" borderId="0"/>
    <xf numFmtId="0" fontId="109" fillId="0" borderId="0"/>
    <xf numFmtId="0" fontId="45" fillId="0" borderId="0"/>
    <xf numFmtId="0" fontId="34" fillId="0" borderId="0"/>
    <xf numFmtId="0" fontId="45" fillId="0" borderId="0"/>
    <xf numFmtId="0" fontId="1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4" fontId="107" fillId="0" borderId="0">
      <alignment vertical="center"/>
    </xf>
    <xf numFmtId="168" fontId="26" fillId="0" borderId="0">
      <alignment vertical="top"/>
    </xf>
    <xf numFmtId="0" fontId="112" fillId="0" borderId="0"/>
    <xf numFmtId="0" fontId="45" fillId="0" borderId="0"/>
    <xf numFmtId="0" fontId="45" fillId="0" borderId="0"/>
    <xf numFmtId="0" fontId="111" fillId="0" borderId="0"/>
    <xf numFmtId="0" fontId="45" fillId="0" borderId="0"/>
    <xf numFmtId="0" fontId="45" fillId="0" borderId="0"/>
    <xf numFmtId="0" fontId="45" fillId="0" borderId="0"/>
    <xf numFmtId="0" fontId="45" fillId="0" borderId="0"/>
    <xf numFmtId="0" fontId="45" fillId="0" borderId="0"/>
    <xf numFmtId="0" fontId="45" fillId="0" borderId="0"/>
    <xf numFmtId="0" fontId="73" fillId="0" borderId="0"/>
    <xf numFmtId="0" fontId="45" fillId="0" borderId="0"/>
    <xf numFmtId="0" fontId="45" fillId="0" borderId="0"/>
    <xf numFmtId="0" fontId="27" fillId="0" borderId="0"/>
    <xf numFmtId="0" fontId="27" fillId="0" borderId="0"/>
    <xf numFmtId="0" fontId="45" fillId="0" borderId="0"/>
    <xf numFmtId="0" fontId="20" fillId="0" borderId="0"/>
    <xf numFmtId="0" fontId="20" fillId="0" borderId="0"/>
    <xf numFmtId="0" fontId="27" fillId="0" borderId="0"/>
    <xf numFmtId="0" fontId="20" fillId="0" borderId="0"/>
    <xf numFmtId="0" fontId="20" fillId="0" borderId="0"/>
    <xf numFmtId="0" fontId="20" fillId="0" borderId="0"/>
    <xf numFmtId="4" fontId="107" fillId="0" borderId="0">
      <alignment vertical="center"/>
    </xf>
    <xf numFmtId="0" fontId="109" fillId="0" borderId="0"/>
    <xf numFmtId="0" fontId="45" fillId="0" borderId="0"/>
    <xf numFmtId="0" fontId="27" fillId="0" borderId="0"/>
    <xf numFmtId="0" fontId="45" fillId="0" borderId="0"/>
    <xf numFmtId="0" fontId="27" fillId="0" borderId="0"/>
    <xf numFmtId="0" fontId="27" fillId="0" borderId="0"/>
    <xf numFmtId="0" fontId="45" fillId="0" borderId="0"/>
    <xf numFmtId="0" fontId="27" fillId="0" borderId="0"/>
    <xf numFmtId="0" fontId="45" fillId="0" borderId="0"/>
    <xf numFmtId="0" fontId="45" fillId="0" borderId="0"/>
    <xf numFmtId="0" fontId="27" fillId="0" borderId="0"/>
    <xf numFmtId="0" fontId="27" fillId="0" borderId="0"/>
    <xf numFmtId="0" fontId="45" fillId="0" borderId="0"/>
    <xf numFmtId="0" fontId="45" fillId="0" borderId="0"/>
    <xf numFmtId="38" fontId="26" fillId="0" borderId="0">
      <alignment vertical="top"/>
    </xf>
    <xf numFmtId="168" fontId="26" fillId="0" borderId="0">
      <alignment vertical="top"/>
    </xf>
    <xf numFmtId="0" fontId="27" fillId="0" borderId="0"/>
    <xf numFmtId="0" fontId="45" fillId="0" borderId="0"/>
    <xf numFmtId="0" fontId="27" fillId="0" borderId="0"/>
    <xf numFmtId="0" fontId="27" fillId="0" borderId="0"/>
    <xf numFmtId="0" fontId="45" fillId="0" borderId="0"/>
    <xf numFmtId="0" fontId="45" fillId="0" borderId="0"/>
    <xf numFmtId="0" fontId="109" fillId="0" borderId="0"/>
    <xf numFmtId="0" fontId="109" fillId="0" borderId="0"/>
    <xf numFmtId="0" fontId="27" fillId="0" borderId="0"/>
    <xf numFmtId="0" fontId="109" fillId="0" borderId="0"/>
    <xf numFmtId="0" fontId="27" fillId="0" borderId="0"/>
    <xf numFmtId="0" fontId="45" fillId="0" borderId="0"/>
    <xf numFmtId="0" fontId="45" fillId="0" borderId="0"/>
    <xf numFmtId="0" fontId="34" fillId="0" borderId="0"/>
    <xf numFmtId="0" fontId="27" fillId="0" borderId="0"/>
    <xf numFmtId="0" fontId="109" fillId="0" borderId="0"/>
    <xf numFmtId="0" fontId="109" fillId="0" borderId="0"/>
    <xf numFmtId="4" fontId="107" fillId="0" borderId="0">
      <alignment vertical="center"/>
    </xf>
    <xf numFmtId="0" fontId="45" fillId="0" borderId="0"/>
    <xf numFmtId="0" fontId="112" fillId="0" borderId="0"/>
    <xf numFmtId="0" fontId="45" fillId="0" borderId="0"/>
    <xf numFmtId="0" fontId="45" fillId="0" borderId="0"/>
    <xf numFmtId="0" fontId="45" fillId="0" borderId="0"/>
    <xf numFmtId="0" fontId="45" fillId="0" borderId="0"/>
    <xf numFmtId="0" fontId="45" fillId="0" borderId="0"/>
    <xf numFmtId="0" fontId="45" fillId="0" borderId="0"/>
    <xf numFmtId="38" fontId="26" fillId="0" borderId="0">
      <alignment vertical="top"/>
    </xf>
    <xf numFmtId="0" fontId="27" fillId="0" borderId="0"/>
    <xf numFmtId="0" fontId="45" fillId="0" borderId="0"/>
    <xf numFmtId="0" fontId="109" fillId="0" borderId="0"/>
    <xf numFmtId="0" fontId="45" fillId="0" borderId="0"/>
    <xf numFmtId="0" fontId="27" fillId="0" borderId="0"/>
    <xf numFmtId="0" fontId="45" fillId="0" borderId="0"/>
    <xf numFmtId="0" fontId="45" fillId="0" borderId="0"/>
    <xf numFmtId="168" fontId="26" fillId="0" borderId="0">
      <alignment vertical="top"/>
    </xf>
    <xf numFmtId="0" fontId="45" fillId="0" borderId="0"/>
    <xf numFmtId="0" fontId="27" fillId="0" borderId="0"/>
    <xf numFmtId="0" fontId="111" fillId="0" borderId="0"/>
    <xf numFmtId="0" fontId="27" fillId="0" borderId="0"/>
    <xf numFmtId="0" fontId="27" fillId="0" borderId="0"/>
    <xf numFmtId="0" fontId="27" fillId="0" borderId="0"/>
    <xf numFmtId="0" fontId="27" fillId="0" borderId="0"/>
    <xf numFmtId="0" fontId="27" fillId="0" borderId="0"/>
    <xf numFmtId="0" fontId="27" fillId="0" borderId="0"/>
    <xf numFmtId="38" fontId="26" fillId="0" borderId="0">
      <alignment vertical="top"/>
    </xf>
    <xf numFmtId="168" fontId="26" fillId="0" borderId="0">
      <alignment vertical="top"/>
    </xf>
    <xf numFmtId="38" fontId="26" fillId="0" borderId="0">
      <alignment vertical="top"/>
    </xf>
    <xf numFmtId="168" fontId="26" fillId="0" borderId="0">
      <alignment vertical="top"/>
    </xf>
    <xf numFmtId="0" fontId="45" fillId="0" borderId="0"/>
    <xf numFmtId="0" fontId="34" fillId="0" borderId="0"/>
    <xf numFmtId="0" fontId="45" fillId="0" borderId="0"/>
    <xf numFmtId="0" fontId="112" fillId="0" borderId="0"/>
    <xf numFmtId="0" fontId="45" fillId="0" borderId="0"/>
    <xf numFmtId="0" fontId="45" fillId="0" borderId="0"/>
    <xf numFmtId="0" fontId="45" fillId="0" borderId="0"/>
    <xf numFmtId="0" fontId="45" fillId="0" borderId="0"/>
    <xf numFmtId="0"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211" fontId="27" fillId="0" borderId="0"/>
    <xf numFmtId="0" fontId="45" fillId="0" borderId="0"/>
    <xf numFmtId="0" fontId="45" fillId="0" borderId="0"/>
    <xf numFmtId="0" fontId="27" fillId="0" borderId="0"/>
    <xf numFmtId="0" fontId="112" fillId="0" borderId="0"/>
    <xf numFmtId="4" fontId="107" fillId="0" borderId="0">
      <alignment vertical="center"/>
    </xf>
    <xf numFmtId="0" fontId="45" fillId="0" borderId="0"/>
    <xf numFmtId="0" fontId="27"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27" fillId="0" borderId="0"/>
    <xf numFmtId="0" fontId="45" fillId="0" borderId="0"/>
    <xf numFmtId="0" fontId="45" fillId="0" borderId="0"/>
    <xf numFmtId="0" fontId="45" fillId="0" borderId="0"/>
    <xf numFmtId="0" fontId="45" fillId="0" borderId="0"/>
    <xf numFmtId="0" fontId="27" fillId="0" borderId="0"/>
    <xf numFmtId="0" fontId="45" fillId="0" borderId="0"/>
    <xf numFmtId="0" fontId="45" fillId="0" borderId="0"/>
    <xf numFmtId="0" fontId="109" fillId="0" borderId="0"/>
    <xf numFmtId="0" fontId="27" fillId="0" borderId="0"/>
    <xf numFmtId="0" fontId="45" fillId="0" borderId="0"/>
    <xf numFmtId="0"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45" fillId="0" borderId="0"/>
    <xf numFmtId="0" fontId="45" fillId="0" borderId="0"/>
    <xf numFmtId="0" fontId="27" fillId="0" borderId="0"/>
    <xf numFmtId="0" fontId="27" fillId="0" borderId="0"/>
    <xf numFmtId="0" fontId="45" fillId="0" borderId="0"/>
    <xf numFmtId="0" fontId="27" fillId="0" borderId="0"/>
    <xf numFmtId="0" fontId="60" fillId="0" borderId="1">
      <protection locked="0"/>
    </xf>
    <xf numFmtId="0" fontId="113" fillId="0" borderId="1">
      <protection locked="0"/>
    </xf>
    <xf numFmtId="0" fontId="113" fillId="0" borderId="1">
      <protection locked="0"/>
    </xf>
    <xf numFmtId="0" fontId="60" fillId="0" borderId="1">
      <protection locked="0"/>
    </xf>
    <xf numFmtId="44" fontId="60" fillId="0" borderId="0">
      <protection locked="0"/>
    </xf>
    <xf numFmtId="44" fontId="113" fillId="0" borderId="0">
      <protection locked="0"/>
    </xf>
    <xf numFmtId="44" fontId="113" fillId="0" borderId="0">
      <protection locked="0"/>
    </xf>
    <xf numFmtId="44" fontId="60" fillId="0" borderId="0">
      <protection locked="0"/>
    </xf>
    <xf numFmtId="44" fontId="60" fillId="0" borderId="0">
      <protection locked="0"/>
    </xf>
    <xf numFmtId="44" fontId="113" fillId="0" borderId="0">
      <protection locked="0"/>
    </xf>
    <xf numFmtId="44" fontId="113" fillId="0" borderId="0">
      <protection locked="0"/>
    </xf>
    <xf numFmtId="44" fontId="60" fillId="0" borderId="0">
      <protection locked="0"/>
    </xf>
    <xf numFmtId="44" fontId="60" fillId="0" borderId="0">
      <protection locked="0"/>
    </xf>
    <xf numFmtId="44" fontId="113" fillId="0" borderId="0">
      <protection locked="0"/>
    </xf>
    <xf numFmtId="44" fontId="113" fillId="0" borderId="0">
      <protection locked="0"/>
    </xf>
    <xf numFmtId="44" fontId="60" fillId="0" borderId="0">
      <protection locked="0"/>
    </xf>
    <xf numFmtId="0" fontId="60" fillId="0" borderId="0">
      <protection locked="0"/>
    </xf>
    <xf numFmtId="0" fontId="61" fillId="0" borderId="0">
      <protection locked="0"/>
    </xf>
    <xf numFmtId="0" fontId="114" fillId="0" borderId="0">
      <protection locked="0"/>
    </xf>
    <xf numFmtId="0" fontId="114" fillId="0" borderId="0">
      <protection locked="0"/>
    </xf>
    <xf numFmtId="0" fontId="61" fillId="0" borderId="0">
      <protection locked="0"/>
    </xf>
    <xf numFmtId="0" fontId="61" fillId="0" borderId="0">
      <protection locked="0"/>
    </xf>
    <xf numFmtId="0" fontId="114" fillId="0" borderId="0">
      <protection locked="0"/>
    </xf>
    <xf numFmtId="0" fontId="114" fillId="0" borderId="0">
      <protection locked="0"/>
    </xf>
    <xf numFmtId="0" fontId="61" fillId="0" borderId="0">
      <protection locked="0"/>
    </xf>
    <xf numFmtId="212" fontId="42" fillId="0" borderId="0">
      <alignment horizontal="center"/>
    </xf>
    <xf numFmtId="0" fontId="28" fillId="65" borderId="0"/>
    <xf numFmtId="0" fontId="115" fillId="66" borderId="19" applyNumberFormat="0" applyFill="0" applyBorder="0" applyAlignment="0">
      <alignment horizontal="left"/>
    </xf>
    <xf numFmtId="0" fontId="38" fillId="66" borderId="0" applyNumberFormat="0" applyFill="0" applyBorder="0" applyAlignment="0"/>
    <xf numFmtId="0" fontId="116" fillId="42" borderId="19" applyNumberFormat="0" applyFill="0" applyBorder="0" applyAlignment="0">
      <alignment horizontal="left"/>
    </xf>
    <xf numFmtId="0" fontId="117" fillId="40" borderId="0" applyNumberFormat="0" applyFill="0" applyBorder="0" applyAlignment="0"/>
    <xf numFmtId="0" fontId="118" fillId="0" borderId="0" applyNumberFormat="0" applyFill="0" applyBorder="0" applyAlignment="0"/>
    <xf numFmtId="0" fontId="119" fillId="0" borderId="16" applyNumberFormat="0" applyFill="0" applyBorder="0" applyAlignment="0">
      <alignment horizontal="left"/>
    </xf>
    <xf numFmtId="0" fontId="120" fillId="34" borderId="27" applyNumberFormat="0" applyFill="0" applyBorder="0" applyAlignment="0">
      <alignment horizontal="centerContinuous"/>
    </xf>
    <xf numFmtId="0" fontId="95" fillId="0" borderId="0" applyNumberFormat="0" applyFill="0" applyBorder="0" applyAlignment="0"/>
    <xf numFmtId="0" fontId="95" fillId="49" borderId="18" applyNumberFormat="0" applyFill="0" applyBorder="0" applyAlignment="0"/>
    <xf numFmtId="0" fontId="121" fillId="0" borderId="16" applyNumberFormat="0" applyFill="0" applyBorder="0" applyAlignment="0"/>
    <xf numFmtId="0" fontId="95" fillId="0" borderId="0" applyNumberFormat="0" applyFill="0" applyBorder="0" applyAlignment="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67"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52"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5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51"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6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69"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70"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71"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5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69"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72"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4" fontId="122" fillId="0" borderId="12">
      <alignment horizontal="right" vertical="top"/>
    </xf>
    <xf numFmtId="4" fontId="122" fillId="0" borderId="12">
      <alignment horizontal="right" vertical="top"/>
    </xf>
    <xf numFmtId="4" fontId="122" fillId="0" borderId="12">
      <alignment horizontal="right" vertical="top"/>
    </xf>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7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70"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7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7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7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7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213" fontId="123" fillId="0" borderId="0" applyFont="0" applyFill="0" applyBorder="0">
      <alignment horizontal="center"/>
    </xf>
    <xf numFmtId="4" fontId="122" fillId="0" borderId="12">
      <alignment horizontal="right" vertical="top"/>
    </xf>
    <xf numFmtId="4" fontId="122" fillId="0" borderId="12">
      <alignment horizontal="right" vertical="top"/>
    </xf>
    <xf numFmtId="4" fontId="122" fillId="0" borderId="12">
      <alignment horizontal="right" vertical="top"/>
    </xf>
    <xf numFmtId="0" fontId="32" fillId="0" borderId="0">
      <alignment horizontal="right"/>
    </xf>
    <xf numFmtId="214" fontId="20" fillId="0" borderId="0" applyFont="0" applyFill="0" applyBorder="0" applyAlignment="0" applyProtection="0"/>
    <xf numFmtId="215" fontId="20" fillId="0" borderId="0" applyFont="0" applyFill="0" applyBorder="0" applyAlignment="0" applyProtection="0"/>
    <xf numFmtId="214" fontId="20" fillId="0" borderId="0" applyFont="0" applyFill="0" applyBorder="0" applyAlignment="0" applyProtection="0"/>
    <xf numFmtId="215" fontId="20" fillId="0" borderId="0" applyFont="0" applyFill="0" applyBorder="0" applyAlignment="0" applyProtection="0"/>
    <xf numFmtId="0" fontId="124" fillId="77" borderId="0" applyNumberFormat="0" applyBorder="0" applyAlignment="0" applyProtection="0"/>
    <xf numFmtId="0" fontId="124" fillId="78" borderId="0" applyNumberFormat="0" applyBorder="0" applyAlignment="0" applyProtection="0"/>
    <xf numFmtId="0" fontId="125" fillId="79"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5" fillId="80" borderId="0" applyNumberFormat="0" applyBorder="0" applyAlignment="0" applyProtection="0"/>
    <xf numFmtId="0" fontId="126" fillId="18" borderId="0" applyNumberFormat="0" applyBorder="0" applyAlignment="0" applyProtection="0"/>
    <xf numFmtId="0" fontId="124" fillId="81" borderId="0" applyNumberFormat="0" applyBorder="0" applyAlignment="0" applyProtection="0"/>
    <xf numFmtId="0" fontId="124" fillId="82" borderId="0" applyNumberFormat="0" applyBorder="0" applyAlignment="0" applyProtection="0"/>
    <xf numFmtId="0" fontId="125" fillId="83"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5" fillId="84" borderId="0" applyNumberFormat="0" applyBorder="0" applyAlignment="0" applyProtection="0"/>
    <xf numFmtId="0" fontId="126" fillId="19" borderId="0" applyNumberFormat="0" applyBorder="0" applyAlignment="0" applyProtection="0"/>
    <xf numFmtId="0" fontId="124" fillId="85" borderId="0" applyNumberFormat="0" applyBorder="0" applyAlignment="0" applyProtection="0"/>
    <xf numFmtId="0" fontId="124" fillId="86" borderId="0" applyNumberFormat="0" applyBorder="0" applyAlignment="0" applyProtection="0"/>
    <xf numFmtId="0" fontId="125" fillId="87"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5" fillId="83" borderId="0" applyNumberFormat="0" applyBorder="0" applyAlignment="0" applyProtection="0"/>
    <xf numFmtId="0" fontId="126" fillId="20" borderId="0" applyNumberFormat="0" applyBorder="0" applyAlignment="0" applyProtection="0"/>
    <xf numFmtId="0" fontId="124" fillId="86" borderId="0" applyNumberFormat="0" applyBorder="0" applyAlignment="0" applyProtection="0"/>
    <xf numFmtId="0" fontId="124" fillId="87" borderId="0" applyNumberFormat="0" applyBorder="0" applyAlignment="0" applyProtection="0"/>
    <xf numFmtId="0" fontId="125" fillId="87"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5" fillId="88" borderId="0" applyNumberFormat="0" applyBorder="0" applyAlignment="0" applyProtection="0"/>
    <xf numFmtId="0" fontId="126" fillId="15" borderId="0" applyNumberFormat="0" applyBorder="0" applyAlignment="0" applyProtection="0"/>
    <xf numFmtId="0" fontId="124" fillId="77" borderId="0" applyNumberFormat="0" applyBorder="0" applyAlignment="0" applyProtection="0"/>
    <xf numFmtId="0" fontId="124" fillId="78" borderId="0" applyNumberFormat="0" applyBorder="0" applyAlignment="0" applyProtection="0"/>
    <xf numFmtId="0" fontId="125" fillId="78"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5" fillId="89" borderId="0" applyNumberFormat="0" applyBorder="0" applyAlignment="0" applyProtection="0"/>
    <xf numFmtId="0" fontId="126" fillId="16" borderId="0" applyNumberFormat="0" applyBorder="0" applyAlignment="0" applyProtection="0"/>
    <xf numFmtId="0" fontId="124" fillId="90" borderId="0" applyNumberFormat="0" applyBorder="0" applyAlignment="0" applyProtection="0"/>
    <xf numFmtId="0" fontId="124" fillId="82" borderId="0" applyNumberFormat="0" applyBorder="0" applyAlignment="0" applyProtection="0"/>
    <xf numFmtId="0" fontId="125" fillId="91"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5" fillId="92" borderId="0" applyNumberFormat="0" applyBorder="0" applyAlignment="0" applyProtection="0"/>
    <xf numFmtId="0" fontId="126" fillId="21" borderId="0" applyNumberFormat="0" applyBorder="0" applyAlignment="0" applyProtection="0"/>
    <xf numFmtId="199" fontId="20" fillId="0" borderId="0" applyFont="0" applyFill="0" applyBorder="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216" fontId="50" fillId="0" borderId="0" applyFont="0" applyFill="0" applyBorder="0" applyAlignment="0" applyProtection="0"/>
    <xf numFmtId="217" fontId="50" fillId="0" borderId="0" applyFont="0" applyFill="0" applyBorder="0" applyAlignment="0" applyProtection="0"/>
    <xf numFmtId="0" fontId="127" fillId="0" borderId="0" applyNumberFormat="0" applyFill="0" applyBorder="0" applyAlignment="0" applyProtection="0">
      <alignment vertical="top"/>
      <protection locked="0"/>
    </xf>
    <xf numFmtId="0" fontId="102" fillId="0" borderId="0"/>
    <xf numFmtId="218" fontId="128" fillId="0" borderId="0">
      <alignment horizontal="left"/>
    </xf>
    <xf numFmtId="0" fontId="102" fillId="0" borderId="0" applyNumberFormat="0" applyFill="0" applyBorder="0" applyAlignment="0" applyProtection="0"/>
    <xf numFmtId="0" fontId="129" fillId="0" borderId="0" applyNumberFormat="0" applyFill="0" applyBorder="0" applyAlignment="0" applyProtection="0"/>
    <xf numFmtId="0" fontId="130" fillId="82" borderId="0" applyNumberFormat="0" applyBorder="0" applyAlignment="0" applyProtection="0"/>
    <xf numFmtId="0" fontId="47" fillId="93" borderId="0"/>
    <xf numFmtId="0" fontId="55" fillId="93" borderId="0"/>
    <xf numFmtId="0" fontId="131" fillId="0" borderId="0" applyNumberFormat="0" applyFill="0" applyBorder="0" applyAlignment="0" applyProtection="0"/>
    <xf numFmtId="38" fontId="132" fillId="0" borderId="0" applyNumberFormat="0" applyFill="0" applyBorder="0" applyAlignment="0" applyProtection="0">
      <alignment horizontal="right"/>
      <protection locked="0"/>
    </xf>
    <xf numFmtId="0" fontId="133" fillId="0" borderId="0" applyNumberFormat="0" applyFill="0" applyBorder="0" applyAlignment="0" applyProtection="0"/>
    <xf numFmtId="219" fontId="134" fillId="0" borderId="0" applyFont="0" applyFill="0" applyBorder="0" applyAlignment="0" applyProtection="0"/>
    <xf numFmtId="0" fontId="135" fillId="0" borderId="0"/>
    <xf numFmtId="0" fontId="136" fillId="0" borderId="0" applyFill="0" applyBorder="0" applyAlignment="0"/>
    <xf numFmtId="172" fontId="69" fillId="0" borderId="0" applyFill="0" applyBorder="0" applyAlignment="0"/>
    <xf numFmtId="166" fontId="69" fillId="0" borderId="0" applyFill="0" applyBorder="0" applyAlignment="0"/>
    <xf numFmtId="220" fontId="69" fillId="0" borderId="0" applyFill="0" applyBorder="0" applyAlignment="0"/>
    <xf numFmtId="221" fontId="69" fillId="0" borderId="0" applyFill="0" applyBorder="0" applyAlignment="0"/>
    <xf numFmtId="222" fontId="69" fillId="0" borderId="0" applyFill="0" applyBorder="0" applyAlignment="0"/>
    <xf numFmtId="223" fontId="69" fillId="0" borderId="0" applyFill="0" applyBorder="0" applyAlignment="0"/>
    <xf numFmtId="172" fontId="69" fillId="0" borderId="0" applyFill="0" applyBorder="0" applyAlignment="0"/>
    <xf numFmtId="199" fontId="88" fillId="48" borderId="12">
      <alignment vertical="center"/>
    </xf>
    <xf numFmtId="199" fontId="90" fillId="48" borderId="12">
      <alignment vertical="center"/>
    </xf>
    <xf numFmtId="199" fontId="90" fillId="48" borderId="12">
      <alignment vertical="center"/>
    </xf>
    <xf numFmtId="0" fontId="137" fillId="22" borderId="3" applyNumberFormat="0" applyAlignment="0" applyProtection="0"/>
    <xf numFmtId="0" fontId="20" fillId="94" borderId="0" applyNumberFormat="0" applyFont="0" applyBorder="0" applyAlignment="0"/>
    <xf numFmtId="0" fontId="72" fillId="0" borderId="18" applyNumberFormat="0" applyFont="0" applyFill="0" applyProtection="0">
      <alignment horizontal="centerContinuous" vertical="center"/>
    </xf>
    <xf numFmtId="0" fontId="102" fillId="0" borderId="0"/>
    <xf numFmtId="0" fontId="102" fillId="0" borderId="0"/>
    <xf numFmtId="0" fontId="102" fillId="0" borderId="0"/>
    <xf numFmtId="0" fontId="102" fillId="0" borderId="0"/>
    <xf numFmtId="0" fontId="102" fillId="0" borderId="0"/>
    <xf numFmtId="0" fontId="102" fillId="0" borderId="0"/>
    <xf numFmtId="37" fontId="138" fillId="31" borderId="12">
      <alignment horizontal="center" vertical="center"/>
    </xf>
    <xf numFmtId="37" fontId="138" fillId="31" borderId="12">
      <alignment horizontal="center" vertical="center"/>
    </xf>
    <xf numFmtId="0" fontId="139" fillId="83" borderId="4" applyNumberFormat="0" applyAlignment="0" applyProtection="0"/>
    <xf numFmtId="0" fontId="139" fillId="23" borderId="4" applyNumberFormat="0" applyAlignment="0" applyProtection="0"/>
    <xf numFmtId="0" fontId="43" fillId="23" borderId="4" applyNumberFormat="0" applyAlignment="0" applyProtection="0"/>
    <xf numFmtId="224" fontId="20" fillId="0" borderId="36" applyFont="0" applyFill="0" applyBorder="0" applyProtection="0">
      <alignment horizontal="center"/>
      <protection locked="0"/>
    </xf>
    <xf numFmtId="0" fontId="72" fillId="0" borderId="0" applyNumberFormat="0" applyFill="0" applyBorder="0" applyProtection="0">
      <alignment horizontal="center" vertical="center"/>
    </xf>
    <xf numFmtId="0" fontId="28" fillId="0" borderId="0" applyFont="0" applyFill="0" applyBorder="0" applyAlignment="0" applyProtection="0"/>
    <xf numFmtId="184" fontId="37" fillId="0" borderId="0" applyFont="0" applyFill="0" applyBorder="0" applyAlignment="0" applyProtection="0"/>
    <xf numFmtId="222" fontId="69" fillId="0" borderId="0" applyFont="0" applyFill="0" applyBorder="0" applyAlignment="0" applyProtection="0"/>
    <xf numFmtId="0" fontId="140" fillId="0" borderId="0" applyFont="0" applyFill="0" applyBorder="0" applyAlignment="0" applyProtection="0"/>
    <xf numFmtId="0" fontId="141" fillId="0" borderId="0" applyFont="0" applyFill="0" applyBorder="0" applyAlignment="0" applyProtection="0">
      <alignment horizontal="right"/>
    </xf>
    <xf numFmtId="0" fontId="141" fillId="0" borderId="0" applyFont="0" applyFill="0" applyBorder="0" applyAlignment="0" applyProtection="0"/>
    <xf numFmtId="0" fontId="141" fillId="0" borderId="0" applyFont="0" applyFill="0" applyBorder="0" applyAlignment="0" applyProtection="0">
      <alignment horizontal="right"/>
    </xf>
    <xf numFmtId="225" fontId="28" fillId="0" borderId="0" applyFont="0" applyFill="0" applyBorder="0" applyAlignment="0" applyProtection="0"/>
    <xf numFmtId="3" fontId="62" fillId="0" borderId="0" applyFont="0" applyFill="0" applyBorder="0" applyAlignment="0" applyProtection="0"/>
    <xf numFmtId="0" fontId="142" fillId="0" borderId="0"/>
    <xf numFmtId="0" fontId="102" fillId="0" borderId="0"/>
    <xf numFmtId="0" fontId="102" fillId="0" borderId="0"/>
    <xf numFmtId="0" fontId="102" fillId="0" borderId="0"/>
    <xf numFmtId="0" fontId="90" fillId="0" borderId="0">
      <alignment horizontal="left" indent="3"/>
    </xf>
    <xf numFmtId="0" fontId="90" fillId="0" borderId="0">
      <alignment horizontal="left" indent="5"/>
    </xf>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2" fontId="69" fillId="0" borderId="0" applyFont="0" applyFill="0" applyBorder="0" applyAlignment="0" applyProtection="0"/>
    <xf numFmtId="226" fontId="108" fillId="0" borderId="0" applyFont="0" applyFill="0" applyBorder="0" applyAlignment="0" applyProtection="0"/>
    <xf numFmtId="0" fontId="141" fillId="0" borderId="0" applyFont="0" applyFill="0" applyBorder="0" applyAlignment="0" applyProtection="0">
      <alignment horizontal="right"/>
    </xf>
    <xf numFmtId="0" fontId="141" fillId="0" borderId="0" applyFont="0" applyFill="0" applyBorder="0" applyAlignment="0" applyProtection="0">
      <alignment horizontal="right"/>
    </xf>
    <xf numFmtId="37" fontId="57" fillId="0" borderId="37" applyFont="0" applyFill="0" applyBorder="0"/>
    <xf numFmtId="37" fontId="44" fillId="0" borderId="37" applyFont="0" applyFill="0" applyBorder="0">
      <protection locked="0"/>
    </xf>
    <xf numFmtId="37" fontId="89" fillId="2" borderId="12" applyFill="0" applyBorder="0" applyProtection="0"/>
    <xf numFmtId="37" fontId="44" fillId="0" borderId="37" applyFill="0" applyBorder="0">
      <protection locked="0"/>
    </xf>
    <xf numFmtId="227" fontId="28" fillId="0" borderId="0" applyFont="0" applyFill="0" applyBorder="0" applyAlignment="0" applyProtection="0"/>
    <xf numFmtId="183" fontId="62" fillId="0" borderId="0" applyFont="0" applyFill="0" applyBorder="0" applyAlignment="0" applyProtection="0"/>
    <xf numFmtId="0" fontId="47" fillId="90" borderId="0"/>
    <xf numFmtId="0" fontId="55" fillId="95" borderId="0"/>
    <xf numFmtId="14" fontId="143" fillId="0" borderId="0" applyFont="0" applyBorder="0">
      <alignment vertical="top"/>
    </xf>
    <xf numFmtId="14" fontId="143" fillId="0" borderId="0" applyFont="0" applyBorder="0">
      <alignment vertical="top"/>
    </xf>
    <xf numFmtId="14" fontId="143" fillId="0" borderId="0" applyFont="0" applyBorder="0">
      <alignment vertical="top"/>
    </xf>
    <xf numFmtId="0" fontId="141" fillId="0" borderId="0" applyFont="0" applyFill="0" applyBorder="0" applyAlignment="0" applyProtection="0"/>
    <xf numFmtId="15" fontId="94" fillId="0" borderId="25" applyFont="0" applyFill="0" applyBorder="0" applyAlignment="0">
      <alignment horizontal="centerContinuous"/>
    </xf>
    <xf numFmtId="228" fontId="94" fillId="0" borderId="25" applyFont="0" applyFill="0" applyBorder="0" applyAlignment="0">
      <alignment horizontal="centerContinuous"/>
    </xf>
    <xf numFmtId="14" fontId="53" fillId="0" borderId="0" applyFill="0" applyBorder="0" applyAlignment="0"/>
    <xf numFmtId="0" fontId="66" fillId="0" borderId="0" applyFont="0" applyFill="0" applyBorder="0" applyAlignment="0" applyProtection="0"/>
    <xf numFmtId="38" fontId="42" fillId="0" borderId="0" applyFont="0" applyFill="0" applyBorder="0" applyAlignment="0" applyProtection="0"/>
    <xf numFmtId="38" fontId="28" fillId="0" borderId="38">
      <alignment vertical="center"/>
    </xf>
    <xf numFmtId="0" fontId="102" fillId="0" borderId="0"/>
    <xf numFmtId="229" fontId="108" fillId="0" borderId="0" applyFont="0" applyFill="0" applyBorder="0" applyAlignment="0" applyProtection="0"/>
    <xf numFmtId="172" fontId="144" fillId="0" borderId="0">
      <alignment horizontal="center"/>
    </xf>
    <xf numFmtId="0" fontId="141" fillId="0" borderId="39" applyNumberFormat="0" applyFont="0" applyFill="0" applyAlignment="0" applyProtection="0"/>
    <xf numFmtId="0" fontId="145" fillId="0" borderId="0" applyFill="0" applyBorder="0" applyAlignment="0" applyProtection="0"/>
    <xf numFmtId="230" fontId="34" fillId="0" borderId="0" applyFill="0" applyBorder="0" applyAlignment="0" applyProtection="0"/>
    <xf numFmtId="0" fontId="34" fillId="0" borderId="0" applyFill="0" applyBorder="0" applyAlignment="0" applyProtection="0"/>
    <xf numFmtId="0" fontId="146" fillId="96" borderId="0" applyNumberFormat="0" applyBorder="0" applyAlignment="0" applyProtection="0"/>
    <xf numFmtId="0" fontId="146" fillId="97" borderId="0" applyNumberFormat="0" applyBorder="0" applyAlignment="0" applyProtection="0"/>
    <xf numFmtId="0" fontId="146" fillId="98" borderId="0" applyNumberFormat="0" applyBorder="0" applyAlignment="0" applyProtection="0"/>
    <xf numFmtId="222" fontId="69" fillId="0" borderId="0" applyFill="0" applyBorder="0" applyAlignment="0"/>
    <xf numFmtId="172" fontId="69" fillId="0" borderId="0" applyFill="0" applyBorder="0" applyAlignment="0"/>
    <xf numFmtId="222" fontId="69" fillId="0" borderId="0" applyFill="0" applyBorder="0" applyAlignment="0"/>
    <xf numFmtId="223" fontId="69" fillId="0" borderId="0" applyFill="0" applyBorder="0" applyAlignment="0"/>
    <xf numFmtId="172" fontId="69" fillId="0" borderId="0" applyFill="0" applyBorder="0" applyAlignment="0"/>
    <xf numFmtId="231" fontId="20" fillId="0" borderId="0" applyFont="0" applyFill="0" applyBorder="0" applyAlignment="0" applyProtection="0"/>
    <xf numFmtId="232" fontId="20" fillId="0" borderId="0" applyFont="0" applyFill="0" applyBorder="0" applyAlignment="0" applyProtection="0"/>
    <xf numFmtId="233" fontId="20" fillId="0" borderId="0" applyFont="0" applyFill="0" applyBorder="0" applyAlignment="0" applyProtection="0"/>
    <xf numFmtId="0" fontId="60" fillId="0" borderId="0">
      <protection locked="0"/>
    </xf>
    <xf numFmtId="0" fontId="60" fillId="0" borderId="0">
      <protection locked="0"/>
    </xf>
    <xf numFmtId="0" fontId="147"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234" fontId="148" fillId="0" borderId="0"/>
    <xf numFmtId="2" fontId="62" fillId="0" borderId="0" applyFont="0" applyFill="0" applyBorder="0" applyAlignment="0" applyProtection="0"/>
    <xf numFmtId="0" fontId="102" fillId="0" borderId="0"/>
    <xf numFmtId="0" fontId="149" fillId="0" borderId="0" applyNumberFormat="0" applyFill="0" applyBorder="0" applyAlignment="0" applyProtection="0">
      <alignment vertical="top"/>
      <protection locked="0"/>
    </xf>
    <xf numFmtId="0" fontId="102" fillId="0" borderId="22"/>
    <xf numFmtId="15" fontId="20" fillId="0" borderId="0">
      <alignment vertical="center"/>
    </xf>
    <xf numFmtId="0" fontId="150" fillId="0" borderId="0" applyFill="0" applyBorder="0" applyProtection="0">
      <alignment horizontal="left"/>
    </xf>
    <xf numFmtId="0" fontId="151" fillId="99" borderId="0" applyNumberFormat="0" applyBorder="0" applyAlignment="0" applyProtection="0"/>
    <xf numFmtId="0" fontId="152" fillId="3" borderId="27"/>
    <xf numFmtId="0" fontId="153" fillId="100" borderId="0" applyNumberFormat="0" applyBorder="0" applyAlignment="0" applyProtection="0"/>
    <xf numFmtId="0" fontId="102" fillId="0" borderId="0"/>
    <xf numFmtId="0" fontId="102" fillId="0" borderId="0"/>
    <xf numFmtId="0" fontId="141" fillId="0" borderId="0" applyFont="0" applyFill="0" applyBorder="0" applyAlignment="0" applyProtection="0">
      <alignment horizontal="right"/>
    </xf>
    <xf numFmtId="0" fontId="154" fillId="0" borderId="0" applyProtection="0">
      <alignment horizontal="right"/>
    </xf>
    <xf numFmtId="0" fontId="155" fillId="0" borderId="28" applyNumberFormat="0" applyAlignment="0" applyProtection="0"/>
    <xf numFmtId="0" fontId="155" fillId="0" borderId="40">
      <alignment horizontal="left" vertical="center"/>
    </xf>
    <xf numFmtId="0" fontId="155" fillId="0" borderId="19">
      <alignment horizontal="left" vertical="center"/>
    </xf>
    <xf numFmtId="0" fontId="155" fillId="0" borderId="19">
      <alignment horizontal="left" vertical="center"/>
    </xf>
    <xf numFmtId="0" fontId="155" fillId="0" borderId="40">
      <alignment horizontal="left" vertical="center"/>
    </xf>
    <xf numFmtId="0" fontId="156" fillId="0" borderId="41" applyNumberFormat="0" applyFill="0" applyAlignment="0" applyProtection="0"/>
    <xf numFmtId="0" fontId="157" fillId="61" borderId="0" applyNumberFormat="0" applyFill="0" applyBorder="0" applyAlignment="0" applyProtection="0"/>
    <xf numFmtId="0" fontId="157" fillId="61" borderId="0" applyNumberFormat="0" applyFill="0" applyBorder="0" applyAlignment="0" applyProtection="0"/>
    <xf numFmtId="0" fontId="158" fillId="0" borderId="41"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60" fillId="0" borderId="0" applyNumberFormat="0" applyFill="0" applyBorder="0" applyAlignment="0" applyProtection="0"/>
    <xf numFmtId="0" fontId="161" fillId="0" borderId="0">
      <alignment horizontal="center"/>
    </xf>
    <xf numFmtId="0" fontId="155" fillId="0" borderId="0"/>
    <xf numFmtId="0" fontId="90" fillId="0" borderId="0"/>
    <xf numFmtId="0" fontId="90" fillId="0" borderId="0"/>
    <xf numFmtId="0" fontId="144" fillId="0" borderId="0"/>
    <xf numFmtId="0" fontId="162" fillId="0" borderId="35" applyNumberFormat="0" applyFill="0" applyBorder="0" applyAlignment="0" applyProtection="0">
      <alignment horizontal="left"/>
    </xf>
    <xf numFmtId="0" fontId="90" fillId="58" borderId="12">
      <alignment horizontal="center" vertical="center" wrapText="1"/>
      <protection locked="0"/>
    </xf>
    <xf numFmtId="0" fontId="90" fillId="58" borderId="12">
      <alignment horizontal="center" vertical="center" wrapText="1"/>
      <protection locked="0"/>
    </xf>
    <xf numFmtId="235" fontId="163" fillId="47" borderId="0" applyNumberFormat="0" applyBorder="0" applyAlignment="0" applyProtection="0">
      <protection locked="0"/>
    </xf>
    <xf numFmtId="0" fontId="102" fillId="0" borderId="0">
      <alignment horizontal="center"/>
    </xf>
    <xf numFmtId="0" fontId="164"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 fillId="0" borderId="0"/>
    <xf numFmtId="0" fontId="166" fillId="0" borderId="0">
      <alignment vertical="center" wrapText="1"/>
    </xf>
    <xf numFmtId="0" fontId="20"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53" fillId="101" borderId="0" applyNumberFormat="0" applyBorder="0" applyAlignment="0" applyProtection="0"/>
    <xf numFmtId="0" fontId="167" fillId="91" borderId="3" applyNumberFormat="0" applyAlignment="0" applyProtection="0"/>
    <xf numFmtId="0" fontId="168" fillId="9" borderId="3" applyNumberFormat="0" applyAlignment="0" applyProtection="0"/>
    <xf numFmtId="0" fontId="168" fillId="9" borderId="3" applyNumberFormat="0" applyAlignment="0" applyProtection="0"/>
    <xf numFmtId="236" fontId="102" fillId="27" borderId="12" applyNumberFormat="0" applyFont="0" applyAlignment="0">
      <protection locked="0"/>
    </xf>
    <xf numFmtId="236" fontId="102" fillId="27" borderId="12" applyNumberFormat="0" applyFont="0" applyAlignment="0">
      <protection locked="0"/>
    </xf>
    <xf numFmtId="236" fontId="102" fillId="27" borderId="12" applyNumberFormat="0" applyFont="0" applyAlignment="0">
      <protection locked="0"/>
    </xf>
    <xf numFmtId="202" fontId="34" fillId="102" borderId="12">
      <alignment horizontal="center" vertical="center"/>
      <protection locked="0"/>
    </xf>
    <xf numFmtId="38" fontId="22" fillId="0" borderId="0">
      <alignment vertical="top"/>
    </xf>
    <xf numFmtId="0" fontId="169" fillId="0" borderId="0" applyNumberFormat="0" applyFill="0" applyBorder="0" applyAlignment="0" applyProtection="0">
      <alignment vertical="top"/>
      <protection locked="0"/>
    </xf>
    <xf numFmtId="0" fontId="170" fillId="0" borderId="0">
      <alignment vertical="center"/>
    </xf>
    <xf numFmtId="237" fontId="20" fillId="0" borderId="0" applyFont="0" applyFill="0" applyBorder="0" applyAlignment="0" applyProtection="0"/>
    <xf numFmtId="238" fontId="20" fillId="0" borderId="0" applyFont="0" applyFill="0" applyBorder="0" applyAlignment="0" applyProtection="0"/>
    <xf numFmtId="0" fontId="102" fillId="0" borderId="0"/>
    <xf numFmtId="222" fontId="69" fillId="0" borderId="0" applyFill="0" applyBorder="0" applyAlignment="0"/>
    <xf numFmtId="172" fontId="69" fillId="0" borderId="0" applyFill="0" applyBorder="0" applyAlignment="0"/>
    <xf numFmtId="222" fontId="69" fillId="0" borderId="0" applyFill="0" applyBorder="0" applyAlignment="0"/>
    <xf numFmtId="223" fontId="69" fillId="0" borderId="0" applyFill="0" applyBorder="0" applyAlignment="0"/>
    <xf numFmtId="172" fontId="69" fillId="0" borderId="0" applyFill="0" applyBorder="0" applyAlignment="0"/>
    <xf numFmtId="0" fontId="171" fillId="0" borderId="44" applyNumberFormat="0" applyFill="0" applyAlignment="0" applyProtection="0"/>
    <xf numFmtId="0" fontId="102" fillId="0" borderId="0">
      <alignment horizontal="center"/>
    </xf>
    <xf numFmtId="239" fontId="20" fillId="0" borderId="0" applyFont="0" applyFill="0" applyBorder="0" applyAlignment="0" applyProtection="0"/>
    <xf numFmtId="240" fontId="20" fillId="0" borderId="0" applyFont="0" applyFill="0" applyBorder="0" applyAlignment="0" applyProtection="0"/>
    <xf numFmtId="241" fontId="20" fillId="0" borderId="0" applyFont="0" applyFill="0" applyBorder="0" applyAlignment="0" applyProtection="0"/>
    <xf numFmtId="242" fontId="20" fillId="0" borderId="0" applyFont="0" applyFill="0" applyBorder="0" applyAlignment="0" applyProtection="0"/>
    <xf numFmtId="243" fontId="108" fillId="0" borderId="0" applyFont="0" applyFill="0" applyBorder="0" applyAlignment="0" applyProtection="0"/>
    <xf numFmtId="244" fontId="108" fillId="0" borderId="0" applyFont="0" applyFill="0" applyBorder="0" applyAlignment="0" applyProtection="0"/>
    <xf numFmtId="245" fontId="108" fillId="0" borderId="0" applyFont="0" applyFill="0" applyBorder="0" applyAlignment="0" applyProtection="0"/>
    <xf numFmtId="229" fontId="172" fillId="0" borderId="0" applyFont="0" applyFill="0" applyBorder="0" applyAlignment="0" applyProtection="0"/>
    <xf numFmtId="0" fontId="173" fillId="91" borderId="0" applyNumberFormat="0" applyBorder="0" applyAlignment="0" applyProtection="0"/>
    <xf numFmtId="37" fontId="174" fillId="0" borderId="0"/>
    <xf numFmtId="0" fontId="28" fillId="0" borderId="33"/>
    <xf numFmtId="0" fontId="102" fillId="0" borderId="0"/>
    <xf numFmtId="0" fontId="20" fillId="0" borderId="0"/>
    <xf numFmtId="0" fontId="20" fillId="0" borderId="0"/>
    <xf numFmtId="37" fontId="175" fillId="47" borderId="19" applyBorder="0">
      <alignment horizontal="left" vertical="center" indent="2"/>
    </xf>
    <xf numFmtId="0" fontId="16" fillId="0" borderId="0"/>
    <xf numFmtId="0" fontId="17" fillId="0" borderId="0"/>
    <xf numFmtId="0" fontId="20" fillId="0" borderId="0"/>
    <xf numFmtId="0" fontId="176" fillId="0" borderId="0"/>
    <xf numFmtId="0" fontId="16" fillId="0" borderId="0"/>
    <xf numFmtId="0" fontId="177" fillId="0" borderId="0"/>
    <xf numFmtId="0" fontId="16" fillId="0" borderId="0"/>
    <xf numFmtId="0" fontId="178" fillId="0" borderId="0"/>
    <xf numFmtId="0" fontId="179" fillId="0" borderId="0"/>
    <xf numFmtId="0" fontId="180" fillId="0" borderId="0"/>
    <xf numFmtId="0" fontId="27" fillId="0" borderId="0"/>
    <xf numFmtId="0" fontId="45" fillId="0" borderId="0"/>
    <xf numFmtId="0" fontId="20" fillId="90" borderId="7" applyNumberFormat="0" applyFont="0" applyAlignment="0" applyProtection="0"/>
    <xf numFmtId="0" fontId="102" fillId="0" borderId="0"/>
    <xf numFmtId="0" fontId="181" fillId="26" borderId="7" applyNumberFormat="0" applyFont="0" applyAlignment="0" applyProtection="0"/>
    <xf numFmtId="246" fontId="16" fillId="0" borderId="0" applyFont="0" applyFill="0" applyBorder="0" applyAlignment="0" applyProtection="0"/>
    <xf numFmtId="247" fontId="16" fillId="0" borderId="0" applyFont="0" applyFill="0" applyBorder="0" applyAlignment="0" applyProtection="0"/>
    <xf numFmtId="246" fontId="16" fillId="0" borderId="0" applyFont="0" applyFill="0" applyBorder="0" applyAlignment="0" applyProtection="0"/>
    <xf numFmtId="247" fontId="16" fillId="0" borderId="0" applyFont="0" applyFill="0" applyBorder="0" applyAlignment="0" applyProtection="0"/>
    <xf numFmtId="0" fontId="102" fillId="0" borderId="0"/>
    <xf numFmtId="0" fontId="182" fillId="0" borderId="0"/>
    <xf numFmtId="0" fontId="182" fillId="0" borderId="0"/>
    <xf numFmtId="0" fontId="183" fillId="103" borderId="8" applyNumberFormat="0" applyAlignment="0" applyProtection="0"/>
    <xf numFmtId="0" fontId="183" fillId="22" borderId="8" applyNumberFormat="0" applyAlignment="0" applyProtection="0"/>
    <xf numFmtId="0" fontId="183" fillId="22" borderId="8" applyNumberFormat="0" applyAlignment="0" applyProtection="0"/>
    <xf numFmtId="40" fontId="53" fillId="104" borderId="0">
      <alignment horizontal="right"/>
    </xf>
    <xf numFmtId="0" fontId="184" fillId="105" borderId="0">
      <alignment horizontal="center"/>
    </xf>
    <xf numFmtId="0" fontId="138" fillId="106" borderId="0"/>
    <xf numFmtId="0" fontId="185" fillId="104" borderId="0" applyBorder="0">
      <alignment horizontal="centerContinuous"/>
    </xf>
    <xf numFmtId="0" fontId="186" fillId="106" borderId="0" applyBorder="0">
      <alignment horizontal="centerContinuous"/>
    </xf>
    <xf numFmtId="0" fontId="187" fillId="22" borderId="8" applyNumberFormat="0" applyAlignment="0" applyProtection="0"/>
    <xf numFmtId="0" fontId="155" fillId="0" borderId="0" applyNumberFormat="0" applyFill="0" applyBorder="0" applyAlignment="0" applyProtection="0"/>
    <xf numFmtId="0" fontId="188" fillId="0" borderId="0"/>
    <xf numFmtId="1" fontId="189" fillId="0" borderId="0" applyProtection="0">
      <alignment horizontal="right" vertical="center"/>
    </xf>
    <xf numFmtId="248" fontId="20" fillId="0" borderId="0" applyFont="0" applyFill="0" applyBorder="0" applyAlignment="0" applyProtection="0"/>
    <xf numFmtId="249" fontId="20" fillId="0" borderId="0" applyFont="0" applyFill="0" applyBorder="0" applyAlignment="0" applyProtection="0"/>
    <xf numFmtId="9" fontId="50" fillId="0" borderId="0" applyFont="0" applyFill="0" applyBorder="0" applyAlignment="0" applyProtection="0"/>
    <xf numFmtId="225" fontId="28" fillId="0" borderId="0" applyFont="0" applyFill="0" applyBorder="0" applyAlignment="0" applyProtection="0"/>
    <xf numFmtId="169" fontId="50" fillId="0" borderId="0" applyFont="0" applyFill="0" applyBorder="0" applyAlignment="0" applyProtection="0"/>
    <xf numFmtId="10" fontId="34" fillId="0" borderId="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16" fillId="0" borderId="0" applyFont="0" applyFill="0" applyBorder="0" applyAlignment="0" applyProtection="0"/>
    <xf numFmtId="250" fontId="28" fillId="0" borderId="0" applyFont="0" applyFill="0" applyBorder="0" applyAlignment="0" applyProtection="0"/>
    <xf numFmtId="251" fontId="28" fillId="0" borderId="0" applyFill="0" applyBorder="0" applyAlignment="0"/>
    <xf numFmtId="252" fontId="28" fillId="0" borderId="0" applyFill="0" applyBorder="0" applyAlignment="0"/>
    <xf numFmtId="251" fontId="28" fillId="0" borderId="0" applyFill="0" applyBorder="0" applyAlignment="0"/>
    <xf numFmtId="227" fontId="28" fillId="0" borderId="0" applyFill="0" applyBorder="0" applyAlignment="0"/>
    <xf numFmtId="252" fontId="28" fillId="0" borderId="0" applyFill="0" applyBorder="0" applyAlignment="0"/>
    <xf numFmtId="0" fontId="102" fillId="0" borderId="0"/>
    <xf numFmtId="0" fontId="102" fillId="0" borderId="0"/>
    <xf numFmtId="0" fontId="153" fillId="0" borderId="0"/>
    <xf numFmtId="0" fontId="188" fillId="0" borderId="0"/>
    <xf numFmtId="199" fontId="182" fillId="59" borderId="12">
      <alignment horizontal="center" vertical="center" wrapText="1"/>
      <protection locked="0"/>
    </xf>
    <xf numFmtId="199" fontId="182" fillId="59" borderId="12">
      <alignment horizontal="center" vertical="center" wrapText="1"/>
      <protection locked="0"/>
    </xf>
    <xf numFmtId="0" fontId="102" fillId="0" borderId="0"/>
    <xf numFmtId="0" fontId="190" fillId="0" borderId="0" applyNumberFormat="0" applyFill="0" applyBorder="0" applyAlignment="0" applyProtection="0">
      <alignment horizontal="left"/>
      <protection locked="0"/>
    </xf>
    <xf numFmtId="0" fontId="153" fillId="0" borderId="0"/>
    <xf numFmtId="0" fontId="57" fillId="104" borderId="0">
      <alignment horizontal="left" vertical="top"/>
    </xf>
    <xf numFmtId="0" fontId="181" fillId="22" borderId="0">
      <alignment horizontal="center" vertical="center"/>
    </xf>
    <xf numFmtId="0" fontId="191" fillId="104" borderId="0">
      <alignment horizontal="right" vertical="center"/>
    </xf>
    <xf numFmtId="0" fontId="192" fillId="0" borderId="45">
      <alignment vertical="center"/>
    </xf>
    <xf numFmtId="0" fontId="102" fillId="0" borderId="0"/>
    <xf numFmtId="4" fontId="53" fillId="27" borderId="8" applyNumberFormat="0" applyProtection="0">
      <alignment vertical="center"/>
    </xf>
    <xf numFmtId="4" fontId="53" fillId="27" borderId="8" applyNumberFormat="0" applyProtection="0">
      <alignment vertical="center"/>
    </xf>
    <xf numFmtId="4" fontId="53" fillId="27" borderId="8" applyNumberFormat="0" applyProtection="0">
      <alignment vertical="center"/>
    </xf>
    <xf numFmtId="4" fontId="54" fillId="27" borderId="8" applyNumberFormat="0" applyProtection="0">
      <alignment vertical="center"/>
    </xf>
    <xf numFmtId="4" fontId="54" fillId="27" borderId="8" applyNumberFormat="0" applyProtection="0">
      <alignment vertical="center"/>
    </xf>
    <xf numFmtId="4" fontId="54" fillId="27" borderId="8" applyNumberFormat="0" applyProtection="0">
      <alignment vertical="center"/>
    </xf>
    <xf numFmtId="4" fontId="53" fillId="27" borderId="8" applyNumberFormat="0" applyProtection="0">
      <alignment horizontal="left" vertical="center" indent="1"/>
    </xf>
    <xf numFmtId="4" fontId="53" fillId="27" borderId="8" applyNumberFormat="0" applyProtection="0">
      <alignment horizontal="left" vertical="center" indent="1"/>
    </xf>
    <xf numFmtId="4" fontId="53" fillId="27" borderId="8" applyNumberFormat="0" applyProtection="0">
      <alignment horizontal="left" vertical="center" indent="1"/>
    </xf>
    <xf numFmtId="4" fontId="53" fillId="27" borderId="8" applyNumberFormat="0" applyProtection="0">
      <alignment horizontal="left" vertical="center" indent="1"/>
    </xf>
    <xf numFmtId="4" fontId="53" fillId="27" borderId="8" applyNumberFormat="0" applyProtection="0">
      <alignment horizontal="left" vertical="center" indent="1"/>
    </xf>
    <xf numFmtId="4" fontId="53" fillId="27" borderId="8" applyNumberFormat="0" applyProtection="0">
      <alignment horizontal="left" vertical="center" indent="1"/>
    </xf>
    <xf numFmtId="0" fontId="20" fillId="28" borderId="8" applyNumberFormat="0" applyProtection="0">
      <alignment horizontal="left" vertical="center" indent="1"/>
    </xf>
    <xf numFmtId="0" fontId="102" fillId="28" borderId="8" applyNumberFormat="0" applyProtection="0">
      <alignment horizontal="left" vertical="center" indent="1"/>
    </xf>
    <xf numFmtId="0" fontId="20" fillId="28" borderId="8" applyNumberFormat="0" applyProtection="0">
      <alignment horizontal="left" vertical="center" indent="1"/>
    </xf>
    <xf numFmtId="4" fontId="53" fillId="29" borderId="8" applyNumberFormat="0" applyProtection="0">
      <alignment horizontal="right" vertical="center"/>
    </xf>
    <xf numFmtId="4" fontId="53" fillId="29" borderId="8" applyNumberFormat="0" applyProtection="0">
      <alignment horizontal="right" vertical="center"/>
    </xf>
    <xf numFmtId="4" fontId="53" fillId="29" borderId="8" applyNumberFormat="0" applyProtection="0">
      <alignment horizontal="right" vertical="center"/>
    </xf>
    <xf numFmtId="4" fontId="53" fillId="30" borderId="8" applyNumberFormat="0" applyProtection="0">
      <alignment horizontal="right" vertical="center"/>
    </xf>
    <xf numFmtId="4" fontId="53" fillId="30" borderId="8" applyNumberFormat="0" applyProtection="0">
      <alignment horizontal="right" vertical="center"/>
    </xf>
    <xf numFmtId="4" fontId="53" fillId="30" borderId="8" applyNumberFormat="0" applyProtection="0">
      <alignment horizontal="right" vertical="center"/>
    </xf>
    <xf numFmtId="4" fontId="53" fillId="31" borderId="8" applyNumberFormat="0" applyProtection="0">
      <alignment horizontal="right" vertical="center"/>
    </xf>
    <xf numFmtId="4" fontId="53" fillId="31" borderId="8" applyNumberFormat="0" applyProtection="0">
      <alignment horizontal="right" vertical="center"/>
    </xf>
    <xf numFmtId="4" fontId="53" fillId="31" borderId="8" applyNumberFormat="0" applyProtection="0">
      <alignment horizontal="right" vertical="center"/>
    </xf>
    <xf numFmtId="4" fontId="53" fillId="32" borderId="8" applyNumberFormat="0" applyProtection="0">
      <alignment horizontal="right" vertical="center"/>
    </xf>
    <xf numFmtId="4" fontId="53" fillId="32" borderId="8" applyNumberFormat="0" applyProtection="0">
      <alignment horizontal="right" vertical="center"/>
    </xf>
    <xf numFmtId="4" fontId="53" fillId="32" borderId="8" applyNumberFormat="0" applyProtection="0">
      <alignment horizontal="right" vertical="center"/>
    </xf>
    <xf numFmtId="4" fontId="53" fillId="33" borderId="8" applyNumberFormat="0" applyProtection="0">
      <alignment horizontal="right" vertical="center"/>
    </xf>
    <xf numFmtId="4" fontId="53" fillId="33" borderId="8" applyNumberFormat="0" applyProtection="0">
      <alignment horizontal="right" vertical="center"/>
    </xf>
    <xf numFmtId="4" fontId="53" fillId="33" borderId="8" applyNumberFormat="0" applyProtection="0">
      <alignment horizontal="right" vertical="center"/>
    </xf>
    <xf numFmtId="4" fontId="53" fillId="34" borderId="8" applyNumberFormat="0" applyProtection="0">
      <alignment horizontal="right" vertical="center"/>
    </xf>
    <xf numFmtId="4" fontId="53" fillId="34" borderId="8" applyNumberFormat="0" applyProtection="0">
      <alignment horizontal="right" vertical="center"/>
    </xf>
    <xf numFmtId="4" fontId="53" fillId="34" borderId="8" applyNumberFormat="0" applyProtection="0">
      <alignment horizontal="right" vertical="center"/>
    </xf>
    <xf numFmtId="4" fontId="53" fillId="35" borderId="8" applyNumberFormat="0" applyProtection="0">
      <alignment horizontal="right" vertical="center"/>
    </xf>
    <xf numFmtId="4" fontId="53" fillId="35" borderId="8" applyNumberFormat="0" applyProtection="0">
      <alignment horizontal="right" vertical="center"/>
    </xf>
    <xf numFmtId="4" fontId="53" fillId="35" borderId="8" applyNumberFormat="0" applyProtection="0">
      <alignment horizontal="right" vertical="center"/>
    </xf>
    <xf numFmtId="4" fontId="53" fillId="36" borderId="8" applyNumberFormat="0" applyProtection="0">
      <alignment horizontal="right" vertical="center"/>
    </xf>
    <xf numFmtId="4" fontId="53" fillId="36" borderId="8" applyNumberFormat="0" applyProtection="0">
      <alignment horizontal="right" vertical="center"/>
    </xf>
    <xf numFmtId="4" fontId="53" fillId="36" borderId="8" applyNumberFormat="0" applyProtection="0">
      <alignment horizontal="right" vertical="center"/>
    </xf>
    <xf numFmtId="4" fontId="53" fillId="37" borderId="8" applyNumberFormat="0" applyProtection="0">
      <alignment horizontal="right" vertical="center"/>
    </xf>
    <xf numFmtId="4" fontId="53" fillId="37" borderId="8" applyNumberFormat="0" applyProtection="0">
      <alignment horizontal="right" vertical="center"/>
    </xf>
    <xf numFmtId="4" fontId="53" fillId="37" borderId="8" applyNumberFormat="0" applyProtection="0">
      <alignment horizontal="right" vertical="center"/>
    </xf>
    <xf numFmtId="4" fontId="55" fillId="38" borderId="8" applyNumberFormat="0" applyProtection="0">
      <alignment horizontal="left" vertical="center" indent="1"/>
    </xf>
    <xf numFmtId="4" fontId="55" fillId="38" borderId="8" applyNumberFormat="0" applyProtection="0">
      <alignment horizontal="left" vertical="center" indent="1"/>
    </xf>
    <xf numFmtId="4" fontId="55" fillId="38" borderId="8" applyNumberFormat="0" applyProtection="0">
      <alignment horizontal="left" vertical="center" indent="1"/>
    </xf>
    <xf numFmtId="4" fontId="53" fillId="39" borderId="9" applyNumberFormat="0" applyProtection="0">
      <alignment horizontal="left" vertical="center" indent="1"/>
    </xf>
    <xf numFmtId="4" fontId="53" fillId="39" borderId="9" applyNumberFormat="0" applyProtection="0">
      <alignment horizontal="left" vertical="center" indent="1"/>
    </xf>
    <xf numFmtId="4" fontId="53" fillId="39" borderId="9" applyNumberFormat="0" applyProtection="0">
      <alignment horizontal="left" vertical="center" indent="1"/>
    </xf>
    <xf numFmtId="4" fontId="56" fillId="107" borderId="0" applyNumberFormat="0" applyProtection="0">
      <alignment horizontal="left" vertical="center" indent="1"/>
    </xf>
    <xf numFmtId="0" fontId="20" fillId="28" borderId="8" applyNumberFormat="0" applyProtection="0">
      <alignment horizontal="left" vertical="center" indent="1"/>
    </xf>
    <xf numFmtId="0" fontId="102" fillId="28" borderId="8" applyNumberFormat="0" applyProtection="0">
      <alignment horizontal="left" vertical="center" indent="1"/>
    </xf>
    <xf numFmtId="0" fontId="20" fillId="28" borderId="8" applyNumberFormat="0" applyProtection="0">
      <alignment horizontal="left" vertical="center" indent="1"/>
    </xf>
    <xf numFmtId="4" fontId="53" fillId="39" borderId="8" applyNumberFormat="0" applyProtection="0">
      <alignment horizontal="left" vertical="center" indent="1"/>
    </xf>
    <xf numFmtId="4" fontId="53" fillId="39" borderId="8" applyNumberFormat="0" applyProtection="0">
      <alignment horizontal="left" vertical="center" indent="1"/>
    </xf>
    <xf numFmtId="4" fontId="57" fillId="39" borderId="8" applyNumberFormat="0" applyProtection="0">
      <alignment horizontal="left" vertical="center" indent="1"/>
    </xf>
    <xf numFmtId="4" fontId="53" fillId="41" borderId="8" applyNumberFormat="0" applyProtection="0">
      <alignment horizontal="left" vertical="center" indent="1"/>
    </xf>
    <xf numFmtId="4" fontId="53" fillId="41" borderId="8" applyNumberFormat="0" applyProtection="0">
      <alignment horizontal="left" vertical="center" indent="1"/>
    </xf>
    <xf numFmtId="4" fontId="57" fillId="41" borderId="8" applyNumberFormat="0" applyProtection="0">
      <alignment horizontal="left" vertical="center" indent="1"/>
    </xf>
    <xf numFmtId="0" fontId="20" fillId="41" borderId="8" applyNumberFormat="0" applyProtection="0">
      <alignment horizontal="left" vertical="center" indent="1"/>
    </xf>
    <xf numFmtId="0" fontId="102" fillId="41" borderId="8" applyNumberFormat="0" applyProtection="0">
      <alignment horizontal="left" vertical="center" indent="1"/>
    </xf>
    <xf numFmtId="0" fontId="20" fillId="41" borderId="8" applyNumberFormat="0" applyProtection="0">
      <alignment horizontal="left" vertical="center" indent="1"/>
    </xf>
    <xf numFmtId="0" fontId="20" fillId="41" borderId="8" applyNumberFormat="0" applyProtection="0">
      <alignment horizontal="left" vertical="center" indent="1"/>
    </xf>
    <xf numFmtId="0" fontId="102" fillId="41" borderId="8" applyNumberFormat="0" applyProtection="0">
      <alignment horizontal="left" vertical="center" indent="1"/>
    </xf>
    <xf numFmtId="0" fontId="20" fillId="41" borderId="8" applyNumberFormat="0" applyProtection="0">
      <alignment horizontal="left" vertical="center" indent="1"/>
    </xf>
    <xf numFmtId="0" fontId="20" fillId="42" borderId="8" applyNumberFormat="0" applyProtection="0">
      <alignment horizontal="left" vertical="center" indent="1"/>
    </xf>
    <xf numFmtId="0" fontId="102" fillId="42" borderId="8" applyNumberFormat="0" applyProtection="0">
      <alignment horizontal="left" vertical="center" indent="1"/>
    </xf>
    <xf numFmtId="0" fontId="20" fillId="42" borderId="8" applyNumberFormat="0" applyProtection="0">
      <alignment horizontal="left" vertical="center" indent="1"/>
    </xf>
    <xf numFmtId="0" fontId="20" fillId="42" borderId="8" applyNumberFormat="0" applyProtection="0">
      <alignment horizontal="left" vertical="center" indent="1"/>
    </xf>
    <xf numFmtId="0" fontId="102" fillId="42" borderId="8" applyNumberFormat="0" applyProtection="0">
      <alignment horizontal="left" vertical="center" indent="1"/>
    </xf>
    <xf numFmtId="0" fontId="20" fillId="42" borderId="8" applyNumberFormat="0" applyProtection="0">
      <alignment horizontal="left" vertical="center" indent="1"/>
    </xf>
    <xf numFmtId="0" fontId="20" fillId="2" borderId="8" applyNumberFormat="0" applyProtection="0">
      <alignment horizontal="left" vertical="center" indent="1"/>
    </xf>
    <xf numFmtId="0" fontId="102" fillId="2" borderId="8" applyNumberFormat="0" applyProtection="0">
      <alignment horizontal="left" vertical="center" indent="1"/>
    </xf>
    <xf numFmtId="0" fontId="20" fillId="2" borderId="8" applyNumberFormat="0" applyProtection="0">
      <alignment horizontal="left" vertical="center" indent="1"/>
    </xf>
    <xf numFmtId="0" fontId="20" fillId="2" borderId="8" applyNumberFormat="0" applyProtection="0">
      <alignment horizontal="left" vertical="center" indent="1"/>
    </xf>
    <xf numFmtId="0" fontId="102" fillId="2" borderId="8" applyNumberFormat="0" applyProtection="0">
      <alignment horizontal="left" vertical="center" indent="1"/>
    </xf>
    <xf numFmtId="0" fontId="20" fillId="2" borderId="8" applyNumberFormat="0" applyProtection="0">
      <alignment horizontal="left" vertical="center" indent="1"/>
    </xf>
    <xf numFmtId="0" fontId="20" fillId="28" borderId="8" applyNumberFormat="0" applyProtection="0">
      <alignment horizontal="left" vertical="center" indent="1"/>
    </xf>
    <xf numFmtId="0" fontId="102" fillId="28" borderId="8" applyNumberFormat="0" applyProtection="0">
      <alignment horizontal="left" vertical="center" indent="1"/>
    </xf>
    <xf numFmtId="0" fontId="20" fillId="28" borderId="8" applyNumberFormat="0" applyProtection="0">
      <alignment horizontal="left" vertical="center" indent="1"/>
    </xf>
    <xf numFmtId="0" fontId="20" fillId="28" borderId="8" applyNumberFormat="0" applyProtection="0">
      <alignment horizontal="left" vertical="center" indent="1"/>
    </xf>
    <xf numFmtId="0" fontId="102" fillId="28" borderId="8" applyNumberFormat="0" applyProtection="0">
      <alignment horizontal="left" vertical="center" indent="1"/>
    </xf>
    <xf numFmtId="0" fontId="20" fillId="28" borderId="8" applyNumberFormat="0" applyProtection="0">
      <alignment horizontal="left" vertical="center" indent="1"/>
    </xf>
    <xf numFmtId="0" fontId="16" fillId="0" borderId="0"/>
    <xf numFmtId="4" fontId="53" fillId="43" borderId="8" applyNumberFormat="0" applyProtection="0">
      <alignment vertical="center"/>
    </xf>
    <xf numFmtId="4" fontId="53" fillId="43" borderId="8" applyNumberFormat="0" applyProtection="0">
      <alignment vertical="center"/>
    </xf>
    <xf numFmtId="4" fontId="53" fillId="43" borderId="8" applyNumberFormat="0" applyProtection="0">
      <alignment vertical="center"/>
    </xf>
    <xf numFmtId="4" fontId="54" fillId="43" borderId="8" applyNumberFormat="0" applyProtection="0">
      <alignment vertical="center"/>
    </xf>
    <xf numFmtId="4" fontId="54" fillId="43" borderId="8" applyNumberFormat="0" applyProtection="0">
      <alignment vertical="center"/>
    </xf>
    <xf numFmtId="4" fontId="54" fillId="43" borderId="8" applyNumberFormat="0" applyProtection="0">
      <alignment vertical="center"/>
    </xf>
    <xf numFmtId="4" fontId="53" fillId="43" borderId="8" applyNumberFormat="0" applyProtection="0">
      <alignment horizontal="left" vertical="center" indent="1"/>
    </xf>
    <xf numFmtId="4" fontId="53" fillId="43" borderId="8" applyNumberFormat="0" applyProtection="0">
      <alignment horizontal="left" vertical="center" indent="1"/>
    </xf>
    <xf numFmtId="4" fontId="53" fillId="43" borderId="8" applyNumberFormat="0" applyProtection="0">
      <alignment horizontal="left" vertical="center" indent="1"/>
    </xf>
    <xf numFmtId="4" fontId="53" fillId="43" borderId="8" applyNumberFormat="0" applyProtection="0">
      <alignment horizontal="left" vertical="center" indent="1"/>
    </xf>
    <xf numFmtId="4" fontId="53" fillId="43" borderId="8" applyNumberFormat="0" applyProtection="0">
      <alignment horizontal="left" vertical="center" indent="1"/>
    </xf>
    <xf numFmtId="4" fontId="53" fillId="43" borderId="8" applyNumberFormat="0" applyProtection="0">
      <alignment horizontal="left" vertical="center" indent="1"/>
    </xf>
    <xf numFmtId="4" fontId="53" fillId="39" borderId="8" applyNumberFormat="0" applyProtection="0">
      <alignment horizontal="right" vertical="center"/>
    </xf>
    <xf numFmtId="4" fontId="53" fillId="39" borderId="8" applyNumberFormat="0" applyProtection="0">
      <alignment horizontal="right" vertical="center"/>
    </xf>
    <xf numFmtId="4" fontId="53" fillId="39" borderId="8" applyNumberFormat="0" applyProtection="0">
      <alignment horizontal="right" vertical="center"/>
    </xf>
    <xf numFmtId="4" fontId="54" fillId="39" borderId="8" applyNumberFormat="0" applyProtection="0">
      <alignment horizontal="right" vertical="center"/>
    </xf>
    <xf numFmtId="4" fontId="54" fillId="39" borderId="8" applyNumberFormat="0" applyProtection="0">
      <alignment horizontal="right" vertical="center"/>
    </xf>
    <xf numFmtId="4" fontId="54" fillId="39" borderId="8" applyNumberFormat="0" applyProtection="0">
      <alignment horizontal="right" vertical="center"/>
    </xf>
    <xf numFmtId="0" fontId="20" fillId="28" borderId="8" applyNumberFormat="0" applyProtection="0">
      <alignment horizontal="left" vertical="center" indent="1"/>
    </xf>
    <xf numFmtId="0" fontId="102" fillId="28" borderId="8" applyNumberFormat="0" applyProtection="0">
      <alignment horizontal="left" vertical="center" indent="1"/>
    </xf>
    <xf numFmtId="0" fontId="20" fillId="28" borderId="8" applyNumberFormat="0" applyProtection="0">
      <alignment horizontal="left" vertical="center" indent="1"/>
    </xf>
    <xf numFmtId="0" fontId="20" fillId="28" borderId="8" applyNumberFormat="0" applyProtection="0">
      <alignment horizontal="left" vertical="center" indent="1"/>
    </xf>
    <xf numFmtId="0" fontId="102" fillId="28" borderId="8" applyNumberFormat="0" applyProtection="0">
      <alignment horizontal="left" vertical="center" indent="1"/>
    </xf>
    <xf numFmtId="0" fontId="20" fillId="28" borderId="8" applyNumberFormat="0" applyProtection="0">
      <alignment horizontal="left" vertical="center" indent="1"/>
    </xf>
    <xf numFmtId="4" fontId="193" fillId="108" borderId="0" applyNumberFormat="0" applyProtection="0">
      <alignment horizontal="left" vertical="center" indent="1"/>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0" fontId="194" fillId="0" borderId="17"/>
    <xf numFmtId="0" fontId="195" fillId="0" borderId="0" applyNumberFormat="0" applyFill="0" applyBorder="0" applyAlignment="0" applyProtection="0"/>
    <xf numFmtId="253" fontId="102" fillId="0" borderId="0" applyFont="0" applyFill="0" applyBorder="0" applyAlignment="0" applyProtection="0"/>
    <xf numFmtId="0" fontId="134" fillId="0" borderId="0" applyFill="0" applyBorder="0" applyAlignment="0" applyProtection="0"/>
    <xf numFmtId="0" fontId="102" fillId="0" borderId="22"/>
    <xf numFmtId="0" fontId="32" fillId="0" borderId="0" applyNumberFormat="0" applyFill="0" applyBorder="0" applyAlignment="0" applyProtection="0">
      <alignment horizontal="center"/>
    </xf>
    <xf numFmtId="254" fontId="196" fillId="0" borderId="12">
      <alignment horizontal="left" vertical="center"/>
      <protection locked="0"/>
    </xf>
    <xf numFmtId="0" fontId="27" fillId="0" borderId="0"/>
    <xf numFmtId="0" fontId="197" fillId="0" borderId="0"/>
    <xf numFmtId="0" fontId="102" fillId="0" borderId="26"/>
    <xf numFmtId="0" fontId="198" fillId="0" borderId="0"/>
    <xf numFmtId="38" fontId="199" fillId="0" borderId="29" applyBorder="0">
      <alignment horizontal="right"/>
      <protection locked="0"/>
    </xf>
    <xf numFmtId="0" fontId="200" fillId="0" borderId="0" applyBorder="0" applyProtection="0">
      <alignment vertical="center"/>
    </xf>
    <xf numFmtId="0" fontId="200" fillId="0" borderId="18" applyBorder="0" applyProtection="0">
      <alignment horizontal="right" vertical="center"/>
    </xf>
    <xf numFmtId="0" fontId="201" fillId="109" borderId="0" applyBorder="0" applyProtection="0">
      <alignment horizontal="centerContinuous" vertical="center"/>
    </xf>
    <xf numFmtId="0" fontId="201" fillId="110" borderId="18" applyBorder="0" applyProtection="0">
      <alignment horizontal="centerContinuous" vertical="center"/>
    </xf>
    <xf numFmtId="0" fontId="202" fillId="0" borderId="0"/>
    <xf numFmtId="0" fontId="178" fillId="0" borderId="0"/>
    <xf numFmtId="0" fontId="203" fillId="0" borderId="0" applyFill="0" applyBorder="0" applyProtection="0">
      <alignment horizontal="left"/>
    </xf>
    <xf numFmtId="0" fontId="150" fillId="0" borderId="29" applyFill="0" applyBorder="0" applyProtection="0">
      <alignment horizontal="left" vertical="top"/>
    </xf>
    <xf numFmtId="0" fontId="204" fillId="0" borderId="0">
      <alignment horizontal="centerContinuous"/>
    </xf>
    <xf numFmtId="0" fontId="102" fillId="0" borderId="0"/>
    <xf numFmtId="0" fontId="205" fillId="0" borderId="0"/>
    <xf numFmtId="0" fontId="206" fillId="0" borderId="0"/>
    <xf numFmtId="49" fontId="53" fillId="0" borderId="0" applyFill="0" applyBorder="0" applyAlignment="0"/>
    <xf numFmtId="250" fontId="28" fillId="0" borderId="0" applyFill="0" applyBorder="0" applyAlignment="0"/>
    <xf numFmtId="255" fontId="28" fillId="0" borderId="0" applyFill="0" applyBorder="0" applyAlignment="0"/>
    <xf numFmtId="0" fontId="207" fillId="0" borderId="0" applyNumberFormat="0" applyFill="0" applyBorder="0" applyAlignment="0" applyProtection="0"/>
    <xf numFmtId="0" fontId="172" fillId="0" borderId="0" applyNumberFormat="0" applyFill="0" applyBorder="0" applyAlignment="0" applyProtection="0"/>
    <xf numFmtId="0" fontId="208" fillId="0" borderId="46" applyNumberFormat="0" applyFill="0" applyAlignment="0" applyProtection="0"/>
    <xf numFmtId="0" fontId="209" fillId="0" borderId="10" applyNumberFormat="0" applyFont="0" applyFill="0" applyAlignment="0" applyProtection="0"/>
    <xf numFmtId="0" fontId="62" fillId="0" borderId="10" applyNumberFormat="0" applyFont="0" applyFill="0" applyAlignment="0" applyProtection="0"/>
    <xf numFmtId="0" fontId="102" fillId="0" borderId="0"/>
    <xf numFmtId="49" fontId="152" fillId="24" borderId="15">
      <alignment horizontal="left"/>
    </xf>
    <xf numFmtId="0" fontId="210" fillId="0" borderId="0">
      <alignment horizontal="fill"/>
    </xf>
    <xf numFmtId="0" fontId="102" fillId="0" borderId="0"/>
    <xf numFmtId="0" fontId="102" fillId="0" borderId="0"/>
    <xf numFmtId="256" fontId="102" fillId="2" borderId="0" applyFill="0"/>
    <xf numFmtId="0" fontId="71" fillId="0" borderId="0"/>
    <xf numFmtId="0" fontId="102" fillId="0" borderId="0"/>
    <xf numFmtId="257" fontId="20" fillId="0" borderId="0" applyFont="0" applyFill="0" applyBorder="0" applyAlignment="0" applyProtection="0"/>
    <xf numFmtId="258" fontId="20" fillId="0" borderId="0" applyFont="0" applyFill="0" applyBorder="0" applyAlignment="0" applyProtection="0"/>
    <xf numFmtId="0" fontId="102" fillId="0" borderId="0">
      <alignment horizontal="center" textRotation="180"/>
    </xf>
    <xf numFmtId="0" fontId="71" fillId="0" borderId="0"/>
    <xf numFmtId="259" fontId="34" fillId="0" borderId="0" applyFill="0" applyBorder="0" applyAlignment="0" applyProtection="0"/>
    <xf numFmtId="260" fontId="34" fillId="0" borderId="0" applyFill="0" applyBorder="0" applyAlignment="0" applyProtection="0"/>
    <xf numFmtId="261" fontId="34" fillId="0" borderId="0" applyFill="0" applyBorder="0" applyAlignment="0" applyProtection="0"/>
    <xf numFmtId="262" fontId="34" fillId="0" borderId="0" applyFill="0" applyBorder="0" applyAlignment="0" applyProtection="0"/>
    <xf numFmtId="0" fontId="211" fillId="0" borderId="0" applyNumberFormat="0" applyFill="0" applyBorder="0" applyAlignment="0" applyProtection="0"/>
    <xf numFmtId="0" fontId="212" fillId="0" borderId="18" applyBorder="0" applyProtection="0">
      <alignment horizontal="right"/>
    </xf>
    <xf numFmtId="263" fontId="94" fillId="0" borderId="25" applyFont="0" applyFill="0" applyBorder="0" applyAlignment="0">
      <alignment horizontal="centerContinuous"/>
    </xf>
    <xf numFmtId="264" fontId="213" fillId="0" borderId="25" applyFont="0" applyFill="0" applyBorder="0" applyAlignment="0">
      <alignment horizontal="centerContinuous"/>
    </xf>
    <xf numFmtId="199" fontId="102" fillId="62" borderId="12" applyNumberFormat="0" applyFill="0" applyBorder="0" applyProtection="0">
      <alignment vertical="center"/>
      <protection locked="0"/>
    </xf>
    <xf numFmtId="199" fontId="102" fillId="62" borderId="12" applyNumberFormat="0" applyFill="0" applyBorder="0" applyProtection="0">
      <alignment vertical="center"/>
      <protection locked="0"/>
    </xf>
    <xf numFmtId="265" fontId="134" fillId="0" borderId="0" applyFont="0" applyFill="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11"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12"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113"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7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7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114"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6" fillId="9" borderId="3" applyNumberFormat="0" applyAlignment="0" applyProtection="0"/>
    <xf numFmtId="0" fontId="76" fillId="9" borderId="3" applyNumberFormat="0" applyAlignment="0" applyProtection="0"/>
    <xf numFmtId="0" fontId="76" fillId="9" borderId="3" applyNumberFormat="0" applyAlignment="0" applyProtection="0"/>
    <xf numFmtId="0" fontId="76" fillId="68" borderId="3" applyNumberFormat="0" applyAlignment="0" applyProtection="0"/>
    <xf numFmtId="0" fontId="76" fillId="9" borderId="3" applyNumberFormat="0" applyAlignment="0" applyProtection="0"/>
    <xf numFmtId="0" fontId="76" fillId="9" borderId="3" applyNumberFormat="0" applyAlignment="0" applyProtection="0"/>
    <xf numFmtId="0" fontId="76" fillId="9" borderId="3" applyNumberFormat="0" applyAlignment="0" applyProtection="0"/>
    <xf numFmtId="3" fontId="214" fillId="0" borderId="0">
      <alignment horizontal="center" vertical="center" textRotation="90" wrapText="1"/>
    </xf>
    <xf numFmtId="3" fontId="215" fillId="0" borderId="30" applyFill="0" applyBorder="0">
      <alignment vertical="center"/>
    </xf>
    <xf numFmtId="0" fontId="77" fillId="22" borderId="8" applyNumberFormat="0" applyAlignment="0" applyProtection="0"/>
    <xf numFmtId="0" fontId="77" fillId="22" borderId="8" applyNumberFormat="0" applyAlignment="0" applyProtection="0"/>
    <xf numFmtId="0" fontId="77" fillId="22" borderId="8" applyNumberFormat="0" applyAlignment="0" applyProtection="0"/>
    <xf numFmtId="0" fontId="77" fillId="100" borderId="8" applyNumberFormat="0" applyAlignment="0" applyProtection="0"/>
    <xf numFmtId="0" fontId="77" fillId="22" borderId="8" applyNumberFormat="0" applyAlignment="0" applyProtection="0"/>
    <xf numFmtId="0" fontId="77" fillId="22" borderId="8" applyNumberFormat="0" applyAlignment="0" applyProtection="0"/>
    <xf numFmtId="0" fontId="77" fillId="22" borderId="8" applyNumberFormat="0" applyAlignment="0" applyProtection="0"/>
    <xf numFmtId="0" fontId="78" fillId="22" borderId="3" applyNumberFormat="0" applyAlignment="0" applyProtection="0"/>
    <xf numFmtId="0" fontId="78" fillId="22" borderId="3" applyNumberFormat="0" applyAlignment="0" applyProtection="0"/>
    <xf numFmtId="0" fontId="78" fillId="22" borderId="3" applyNumberFormat="0" applyAlignment="0" applyProtection="0"/>
    <xf numFmtId="0" fontId="78" fillId="100" borderId="3" applyNumberFormat="0" applyAlignment="0" applyProtection="0"/>
    <xf numFmtId="0" fontId="78" fillId="22" borderId="3" applyNumberFormat="0" applyAlignment="0" applyProtection="0"/>
    <xf numFmtId="0" fontId="78" fillId="22" borderId="3" applyNumberFormat="0" applyAlignment="0" applyProtection="0"/>
    <xf numFmtId="0" fontId="78" fillId="22" borderId="3" applyNumberFormat="0" applyAlignment="0" applyProtection="0"/>
    <xf numFmtId="0" fontId="216" fillId="0" borderId="0" applyNumberFormat="0" applyFill="0" applyBorder="0" applyAlignment="0" applyProtection="0">
      <alignment vertical="top"/>
      <protection locked="0"/>
    </xf>
    <xf numFmtId="14" fontId="217" fillId="0" borderId="0"/>
    <xf numFmtId="0" fontId="156" fillId="0" borderId="41" applyNumberFormat="0" applyFill="0" applyAlignment="0" applyProtection="0"/>
    <xf numFmtId="0" fontId="156" fillId="0" borderId="41" applyNumberFormat="0" applyFill="0" applyAlignment="0" applyProtection="0"/>
    <xf numFmtId="0" fontId="156" fillId="0" borderId="41" applyNumberFormat="0" applyFill="0" applyAlignment="0" applyProtection="0"/>
    <xf numFmtId="0" fontId="156" fillId="0" borderId="41" applyNumberFormat="0" applyFill="0" applyAlignment="0" applyProtection="0"/>
    <xf numFmtId="0" fontId="156" fillId="0" borderId="41" applyNumberFormat="0" applyFill="0" applyAlignment="0" applyProtection="0"/>
    <xf numFmtId="0" fontId="156" fillId="0" borderId="41" applyNumberFormat="0" applyFill="0" applyAlignment="0" applyProtection="0"/>
    <xf numFmtId="0" fontId="156" fillId="0" borderId="41"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79" fillId="0" borderId="5" applyNumberFormat="0" applyFill="0" applyAlignment="0" applyProtection="0"/>
    <xf numFmtId="0" fontId="79" fillId="0" borderId="5" applyNumberFormat="0" applyFill="0" applyAlignment="0" applyProtection="0"/>
    <xf numFmtId="0" fontId="79" fillId="0" borderId="5" applyNumberFormat="0" applyFill="0" applyAlignment="0" applyProtection="0"/>
    <xf numFmtId="0" fontId="79" fillId="0" borderId="5" applyNumberFormat="0" applyFill="0" applyAlignment="0" applyProtection="0"/>
    <xf numFmtId="0" fontId="79" fillId="0" borderId="5" applyNumberFormat="0" applyFill="0" applyAlignment="0" applyProtection="0"/>
    <xf numFmtId="0" fontId="79" fillId="0" borderId="5"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6" fillId="0" borderId="12">
      <alignment horizontal="center" vertical="center" wrapText="1"/>
    </xf>
    <xf numFmtId="0" fontId="16" fillId="0" borderId="12">
      <alignment horizontal="center" vertical="center" wrapText="1"/>
    </xf>
    <xf numFmtId="0" fontId="16" fillId="0" borderId="12">
      <alignment horizontal="center" vertical="center" wrapText="1"/>
    </xf>
    <xf numFmtId="0" fontId="218" fillId="0" borderId="11" applyBorder="0">
      <alignment horizontal="center" vertical="center" wrapText="1"/>
    </xf>
    <xf numFmtId="0" fontId="21" fillId="0" borderId="11" applyBorder="0">
      <alignment horizontal="center" vertical="center" wrapText="1"/>
    </xf>
    <xf numFmtId="4" fontId="219" fillId="27" borderId="12" applyBorder="0">
      <alignment horizontal="right"/>
    </xf>
    <xf numFmtId="4" fontId="219" fillId="27" borderId="12" applyBorder="0">
      <alignment horizontal="right"/>
    </xf>
    <xf numFmtId="4" fontId="219" fillId="27" borderId="12" applyBorder="0">
      <alignment horizontal="right"/>
    </xf>
    <xf numFmtId="4" fontId="219" fillId="27" borderId="12" applyBorder="0">
      <alignment horizontal="right"/>
    </xf>
    <xf numFmtId="4" fontId="219" fillId="27" borderId="12" applyBorder="0">
      <alignment horizontal="right"/>
    </xf>
    <xf numFmtId="4" fontId="219" fillId="27" borderId="12" applyBorder="0">
      <alignment horizontal="right"/>
    </xf>
    <xf numFmtId="4" fontId="219" fillId="27" borderId="12" applyBorder="0">
      <alignment horizontal="right"/>
    </xf>
    <xf numFmtId="4" fontId="219" fillId="27" borderId="12" applyBorder="0">
      <alignment horizontal="right"/>
    </xf>
    <xf numFmtId="4" fontId="19" fillId="27" borderId="12" applyBorder="0">
      <alignment horizontal="right"/>
    </xf>
    <xf numFmtId="0" fontId="208" fillId="0" borderId="46" applyNumberFormat="0" applyFill="0" applyAlignment="0" applyProtection="0"/>
    <xf numFmtId="0" fontId="208" fillId="0" borderId="46" applyNumberFormat="0" applyFill="0" applyAlignment="0" applyProtection="0"/>
    <xf numFmtId="0" fontId="208" fillId="0" borderId="46" applyNumberFormat="0" applyFill="0" applyAlignment="0" applyProtection="0"/>
    <xf numFmtId="0" fontId="208" fillId="0" borderId="46" applyNumberFormat="0" applyFill="0" applyAlignment="0" applyProtection="0"/>
    <xf numFmtId="0" fontId="208" fillId="0" borderId="46" applyNumberFormat="0" applyFill="0" applyAlignment="0" applyProtection="0"/>
    <xf numFmtId="0" fontId="208" fillId="0" borderId="46" applyNumberFormat="0" applyFill="0" applyAlignment="0" applyProtection="0"/>
    <xf numFmtId="0" fontId="208" fillId="0" borderId="46" applyNumberFormat="0" applyFill="0" applyAlignment="0" applyProtection="0"/>
    <xf numFmtId="3" fontId="36" fillId="0" borderId="12" applyBorder="0">
      <alignment vertical="center"/>
    </xf>
    <xf numFmtId="3" fontId="36" fillId="0" borderId="12" applyBorder="0">
      <alignment vertical="center"/>
    </xf>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115"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37" fillId="3" borderId="0" applyFill="0">
      <alignment wrapText="1"/>
    </xf>
    <xf numFmtId="0" fontId="37" fillId="3" borderId="0" applyFill="0">
      <alignment wrapText="1"/>
    </xf>
    <xf numFmtId="0" fontId="37" fillId="3" borderId="0" applyFill="0">
      <alignment wrapText="1"/>
    </xf>
    <xf numFmtId="0" fontId="129" fillId="3" borderId="0" applyFill="0">
      <alignment wrapText="1"/>
    </xf>
    <xf numFmtId="0" fontId="129" fillId="3" borderId="0" applyFill="0">
      <alignment wrapText="1"/>
    </xf>
    <xf numFmtId="0" fontId="39" fillId="0" borderId="0">
      <alignment horizontal="centerContinuous" vertical="center" wrapText="1"/>
    </xf>
    <xf numFmtId="0" fontId="39" fillId="0" borderId="0">
      <alignment horizontal="centerContinuous" vertical="center" wrapText="1"/>
    </xf>
    <xf numFmtId="0" fontId="95" fillId="0" borderId="0">
      <alignment horizontal="center" vertical="center" wrapText="1"/>
    </xf>
    <xf numFmtId="0" fontId="95" fillId="0" borderId="0">
      <alignment horizontal="center" vertical="center" wrapText="1"/>
    </xf>
    <xf numFmtId="0" fontId="39" fillId="0" borderId="0">
      <alignment horizontal="centerContinuous" vertical="center" wrapText="1"/>
    </xf>
    <xf numFmtId="0" fontId="38" fillId="0" borderId="0">
      <alignment horizontal="center" vertical="top" wrapText="1"/>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7" fontId="220" fillId="0" borderId="0"/>
    <xf numFmtId="0" fontId="221" fillId="47" borderId="0" applyFill="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116"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 fillId="0" borderId="0"/>
    <xf numFmtId="0" fontId="74" fillId="0" borderId="0"/>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6" fillId="0" borderId="0"/>
    <xf numFmtId="0" fontId="16" fillId="0" borderId="0"/>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4" fillId="0" borderId="0"/>
    <xf numFmtId="0" fontId="16" fillId="0" borderId="0"/>
    <xf numFmtId="0" fontId="124" fillId="0" borderId="0"/>
    <xf numFmtId="0" fontId="124" fillId="0" borderId="0"/>
    <xf numFmtId="0" fontId="124" fillId="0" borderId="0"/>
    <xf numFmtId="0" fontId="124" fillId="0" borderId="0"/>
    <xf numFmtId="0" fontId="16" fillId="0" borderId="0"/>
    <xf numFmtId="0" fontId="16" fillId="0" borderId="0"/>
    <xf numFmtId="0" fontId="16" fillId="0" borderId="0"/>
    <xf numFmtId="0" fontId="124" fillId="0" borderId="0"/>
    <xf numFmtId="0" fontId="124" fillId="0" borderId="0"/>
    <xf numFmtId="0" fontId="16" fillId="0" borderId="0"/>
    <xf numFmtId="0" fontId="16" fillId="0" borderId="0"/>
    <xf numFmtId="0" fontId="16" fillId="0" borderId="0"/>
    <xf numFmtId="0" fontId="16" fillId="0" borderId="0"/>
    <xf numFmtId="0" fontId="16" fillId="0" borderId="0"/>
    <xf numFmtId="0" fontId="50" fillId="0" borderId="0"/>
    <xf numFmtId="0" fontId="50" fillId="0" borderId="0"/>
    <xf numFmtId="0" fontId="124" fillId="0" borderId="0"/>
    <xf numFmtId="0" fontId="34" fillId="0" borderId="0"/>
    <xf numFmtId="0" fontId="20" fillId="0" borderId="0"/>
    <xf numFmtId="0" fontId="50" fillId="0" borderId="0"/>
    <xf numFmtId="0" fontId="50" fillId="0" borderId="0"/>
    <xf numFmtId="0" fontId="50"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0" borderId="0"/>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0" borderId="0"/>
    <xf numFmtId="0" fontId="74" fillId="0" borderId="0"/>
    <xf numFmtId="0" fontId="74" fillId="0" borderId="0"/>
    <xf numFmtId="0" fontId="20" fillId="0" borderId="0"/>
    <xf numFmtId="0" fontId="8" fillId="0" borderId="0"/>
    <xf numFmtId="0" fontId="8" fillId="0" borderId="0"/>
    <xf numFmtId="0" fontId="41" fillId="0" borderId="0">
      <alignment vertical="top"/>
    </xf>
    <xf numFmtId="0" fontId="74" fillId="0" borderId="0"/>
    <xf numFmtId="0" fontId="19" fillId="0" borderId="0"/>
    <xf numFmtId="0" fontId="8" fillId="0" borderId="0"/>
    <xf numFmtId="0" fontId="8" fillId="0" borderId="0"/>
    <xf numFmtId="0" fontId="8" fillId="0" borderId="0"/>
    <xf numFmtId="0" fontId="16" fillId="0" borderId="0"/>
    <xf numFmtId="0" fontId="16" fillId="0" borderId="0"/>
    <xf numFmtId="0" fontId="1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8" fillId="0" borderId="0"/>
    <xf numFmtId="0" fontId="74" fillId="0" borderId="0"/>
    <xf numFmtId="0" fontId="74" fillId="0" borderId="0"/>
    <xf numFmtId="0" fontId="74" fillId="0" borderId="0"/>
    <xf numFmtId="0" fontId="74" fillId="0" borderId="0"/>
    <xf numFmtId="0" fontId="74" fillId="0" borderId="0"/>
    <xf numFmtId="0" fontId="74" fillId="0" borderId="0"/>
    <xf numFmtId="0" fontId="16" fillId="0" borderId="0"/>
    <xf numFmtId="0" fontId="74" fillId="0" borderId="0"/>
    <xf numFmtId="0" fontId="74" fillId="0" borderId="0"/>
    <xf numFmtId="0" fontId="74" fillId="0" borderId="0"/>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2" fillId="0" borderId="0"/>
    <xf numFmtId="0" fontId="2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0" borderId="0"/>
    <xf numFmtId="0" fontId="74" fillId="0" borderId="0"/>
    <xf numFmtId="0" fontId="74" fillId="0" borderId="0"/>
    <xf numFmtId="0" fontId="16" fillId="0" borderId="0"/>
    <xf numFmtId="0" fontId="16" fillId="0" borderId="0"/>
    <xf numFmtId="0" fontId="16" fillId="0" borderId="0"/>
    <xf numFmtId="0" fontId="20" fillId="0" borderId="0"/>
    <xf numFmtId="0" fontId="50"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9" fontId="19" fillId="0" borderId="0" applyBorder="0">
      <alignment vertical="top"/>
    </xf>
    <xf numFmtId="49" fontId="219" fillId="0" borderId="0" applyBorder="0">
      <alignment vertical="top"/>
    </xf>
    <xf numFmtId="49" fontId="219" fillId="0" borderId="0" applyBorder="0">
      <alignment vertical="top"/>
    </xf>
    <xf numFmtId="0" fontId="20" fillId="0" borderId="0"/>
    <xf numFmtId="0" fontId="124" fillId="0" borderId="0"/>
    <xf numFmtId="0" fontId="124"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0" borderId="0"/>
    <xf numFmtId="0" fontId="105" fillId="0" borderId="0"/>
    <xf numFmtId="0" fontId="16" fillId="0" borderId="0"/>
    <xf numFmtId="0" fontId="105" fillId="0" borderId="0"/>
    <xf numFmtId="49" fontId="19" fillId="0" borderId="0" applyBorder="0">
      <alignment vertical="top"/>
    </xf>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8" fillId="0" borderId="0"/>
    <xf numFmtId="0" fontId="7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6" fillId="0" borderId="0">
      <alignment vertical="center" wrapText="1"/>
    </xf>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4"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16" fillId="0" borderId="0" applyFont="0" applyFill="0" applyBorder="0" applyProtection="0">
      <alignment horizontal="center" vertical="center" wrapText="1"/>
    </xf>
    <xf numFmtId="0" fontId="16" fillId="0" borderId="0" applyNumberFormat="0" applyFont="0" applyFill="0" applyBorder="0" applyProtection="0">
      <alignment horizontal="justify" vertical="center" wrapText="1"/>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64" borderId="34" applyNumberFormat="0" applyFont="0" applyAlignment="0" applyProtection="0"/>
    <xf numFmtId="0" fontId="74" fillId="64" borderId="34" applyNumberFormat="0" applyFont="0" applyAlignment="0" applyProtection="0"/>
    <xf numFmtId="0" fontId="74" fillId="64" borderId="34" applyNumberFormat="0" applyFont="0" applyAlignment="0" applyProtection="0"/>
    <xf numFmtId="0" fontId="20" fillId="117" borderId="7" applyNumberFormat="0" applyAlignment="0" applyProtection="0"/>
    <xf numFmtId="0" fontId="74" fillId="64" borderId="34" applyNumberFormat="0" applyFont="0" applyAlignment="0" applyProtection="0"/>
    <xf numFmtId="0" fontId="19" fillId="26" borderId="7" applyNumberFormat="0" applyFont="0" applyAlignment="0" applyProtection="0"/>
    <xf numFmtId="0" fontId="16" fillId="26" borderId="7" applyNumberFormat="0" applyFont="0" applyAlignment="0" applyProtection="0"/>
    <xf numFmtId="0" fontId="74" fillId="26" borderId="7" applyNumberFormat="0" applyFont="0" applyAlignment="0" applyProtection="0"/>
    <xf numFmtId="0" fontId="20" fillId="117" borderId="7" applyNumberFormat="0" applyAlignment="0" applyProtection="0"/>
    <xf numFmtId="0" fontId="74" fillId="26" borderId="7" applyNumberFormat="0" applyFont="0" applyAlignment="0" applyProtection="0"/>
    <xf numFmtId="0" fontId="74" fillId="26" borderId="7" applyNumberFormat="0" applyFont="0" applyAlignment="0" applyProtection="0"/>
    <xf numFmtId="0" fontId="19" fillId="26" borderId="7" applyNumberFormat="0" applyFont="0" applyAlignment="0" applyProtection="0"/>
    <xf numFmtId="0" fontId="74" fillId="64" borderId="34" applyNumberFormat="0" applyFont="0" applyAlignment="0" applyProtection="0"/>
    <xf numFmtId="0" fontId="74" fillId="64" borderId="34" applyNumberFormat="0" applyFont="0" applyAlignment="0" applyProtection="0"/>
    <xf numFmtId="0" fontId="74" fillId="64" borderId="34" applyNumberFormat="0" applyFont="0" applyAlignment="0" applyProtection="0"/>
    <xf numFmtId="0" fontId="74" fillId="64" borderId="3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69" fontId="41"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4" fillId="0" borderId="0" applyFont="0" applyFill="0" applyBorder="0" applyAlignment="0" applyProtection="0"/>
    <xf numFmtId="9" fontId="12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74"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224" fillId="0" borderId="0" applyNumberFormat="0" applyFont="0" applyBorder="0" applyAlignment="0">
      <alignment horizontal="center"/>
    </xf>
    <xf numFmtId="0" fontId="45" fillId="0" borderId="0"/>
    <xf numFmtId="168" fontId="153" fillId="0" borderId="0">
      <alignment vertical="top"/>
    </xf>
    <xf numFmtId="168" fontId="153" fillId="0" borderId="0">
      <alignment vertical="top"/>
    </xf>
    <xf numFmtId="168" fontId="26" fillId="0" borderId="0">
      <alignment vertical="top"/>
    </xf>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16" fillId="0" borderId="0"/>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16" fillId="0" borderId="0"/>
    <xf numFmtId="0" fontId="16" fillId="0" borderId="0">
      <alignment vertical="justify"/>
    </xf>
    <xf numFmtId="49" fontId="225" fillId="0" borderId="0"/>
    <xf numFmtId="49" fontId="226" fillId="0" borderId="0">
      <alignment vertical="top"/>
    </xf>
    <xf numFmtId="3" fontId="66" fillId="0" borderId="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9" fontId="37" fillId="0" borderId="0">
      <alignment horizontal="center"/>
    </xf>
    <xf numFmtId="49" fontId="129" fillId="0" borderId="0">
      <alignment horizontal="center"/>
    </xf>
    <xf numFmtId="49" fontId="37" fillId="0" borderId="0">
      <alignment horizontal="center"/>
    </xf>
    <xf numFmtId="266" fontId="227" fillId="0" borderId="0"/>
    <xf numFmtId="184" fontId="16" fillId="0" borderId="0" applyFont="0" applyFill="0" applyBorder="0" applyAlignment="0" applyProtection="0"/>
    <xf numFmtId="185" fontId="16" fillId="0" borderId="0" applyFont="0" applyFill="0" applyBorder="0" applyAlignment="0" applyProtection="0"/>
    <xf numFmtId="0" fontId="52" fillId="0" borderId="0" applyNumberForma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4" fontId="20" fillId="0" borderId="0" applyFont="0" applyFill="0" applyBorder="0" applyAlignment="0" applyProtection="0"/>
    <xf numFmtId="43" fontId="22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20"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4"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4"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234" fontId="20" fillId="0" borderId="0" applyFont="0" applyFill="0" applyBorder="0" applyAlignment="0" applyProtection="0"/>
    <xf numFmtId="234"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4"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 fontId="19" fillId="3" borderId="0" applyBorder="0">
      <alignment horizontal="right"/>
    </xf>
    <xf numFmtId="4" fontId="19" fillId="3" borderId="0" applyBorder="0">
      <alignment horizontal="right"/>
    </xf>
    <xf numFmtId="4" fontId="19" fillId="3" borderId="0" applyFont="0" applyBorder="0">
      <alignment horizontal="right"/>
    </xf>
    <xf numFmtId="3" fontId="229" fillId="0" borderId="12" applyBorder="0">
      <alignment vertical="center"/>
    </xf>
    <xf numFmtId="4" fontId="19" fillId="3" borderId="0" applyFont="0" applyBorder="0">
      <alignment horizontal="right"/>
    </xf>
    <xf numFmtId="4" fontId="19" fillId="45" borderId="14" applyBorder="0">
      <alignment horizontal="right"/>
    </xf>
    <xf numFmtId="4" fontId="219" fillId="45" borderId="14" applyBorder="0">
      <alignment horizontal="right"/>
    </xf>
    <xf numFmtId="4" fontId="219" fillId="45" borderId="14" applyBorder="0">
      <alignment horizontal="right"/>
    </xf>
    <xf numFmtId="4" fontId="219" fillId="45" borderId="14" applyBorder="0">
      <alignment horizontal="right"/>
    </xf>
    <xf numFmtId="4" fontId="19" fillId="3" borderId="14" applyBorder="0">
      <alignment horizontal="right"/>
    </xf>
    <xf numFmtId="4" fontId="219" fillId="3" borderId="14" applyBorder="0">
      <alignment horizontal="right"/>
    </xf>
    <xf numFmtId="4" fontId="19" fillId="45" borderId="14" applyBorder="0">
      <alignment horizontal="right"/>
    </xf>
    <xf numFmtId="4" fontId="19" fillId="3" borderId="12" applyFont="0" applyBorder="0">
      <alignment horizontal="right"/>
    </xf>
    <xf numFmtId="4" fontId="19" fillId="3" borderId="12" applyFont="0" applyBorder="0">
      <alignment horizontal="right"/>
    </xf>
    <xf numFmtId="4" fontId="19" fillId="45" borderId="21" applyBorder="0">
      <alignment horizontal="right"/>
    </xf>
    <xf numFmtId="4" fontId="19" fillId="3" borderId="12" applyFont="0" applyBorder="0">
      <alignment horizontal="right"/>
    </xf>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52"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164" fontId="16" fillId="0" borderId="12" applyFont="0" applyFill="0" applyBorder="0" applyProtection="0">
      <alignment horizontal="center" vertical="center"/>
    </xf>
    <xf numFmtId="164" fontId="16" fillId="0" borderId="12" applyFont="0" applyFill="0" applyBorder="0" applyProtection="0">
      <alignment horizontal="center" vertical="center"/>
    </xf>
    <xf numFmtId="3" fontId="34" fillId="0" borderId="12" applyBorder="0">
      <alignment vertical="center"/>
    </xf>
    <xf numFmtId="44" fontId="60" fillId="0" borderId="0">
      <protection locked="0"/>
    </xf>
    <xf numFmtId="44" fontId="113" fillId="0" borderId="0">
      <protection locked="0"/>
    </xf>
    <xf numFmtId="44" fontId="113" fillId="0" borderId="0">
      <protection locked="0"/>
    </xf>
    <xf numFmtId="44" fontId="60" fillId="0" borderId="0">
      <protection locked="0"/>
    </xf>
    <xf numFmtId="0" fontId="16" fillId="0" borderId="12" applyBorder="0">
      <alignment horizontal="center" vertical="center" wrapText="1"/>
    </xf>
    <xf numFmtId="0" fontId="16" fillId="0" borderId="12" applyBorder="0">
      <alignment horizontal="center" vertical="center" wrapText="1"/>
    </xf>
    <xf numFmtId="0" fontId="34" fillId="0" borderId="12" applyBorder="0">
      <alignment horizontal="center" vertical="center" wrapText="1"/>
    </xf>
    <xf numFmtId="49" fontId="230" fillId="0" borderId="12" applyNumberFormat="0" applyFill="0" applyAlignment="0" applyProtection="0"/>
    <xf numFmtId="0" fontId="208" fillId="0" borderId="46" applyNumberFormat="0" applyFill="0" applyAlignment="0" applyProtection="0"/>
    <xf numFmtId="0" fontId="83" fillId="5" borderId="0" applyNumberFormat="0" applyBorder="0" applyAlignment="0" applyProtection="0"/>
    <xf numFmtId="0" fontId="87" fillId="6" borderId="0" applyNumberFormat="0" applyBorder="0" applyAlignment="0" applyProtection="0"/>
    <xf numFmtId="0" fontId="16" fillId="26" borderId="7" applyNumberFormat="0" applyFont="0" applyAlignment="0" applyProtection="0"/>
    <xf numFmtId="0" fontId="16" fillId="0" borderId="0"/>
    <xf numFmtId="0" fontId="75" fillId="17" borderId="0" applyNumberFormat="0" applyBorder="0" applyAlignment="0" applyProtection="0"/>
    <xf numFmtId="0" fontId="85" fillId="0" borderId="6" applyNumberFormat="0" applyFill="0" applyAlignment="0" applyProtection="0"/>
    <xf numFmtId="0" fontId="80" fillId="23" borderId="4" applyNumberFormat="0" applyAlignment="0" applyProtection="0"/>
    <xf numFmtId="0" fontId="8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141" fillId="0" borderId="0" applyFill="0" applyBorder="0" applyProtection="0">
      <alignment vertical="center"/>
    </xf>
    <xf numFmtId="0" fontId="37" fillId="0" borderId="0" applyNumberFormat="0" applyFill="0" applyBorder="0" applyAlignment="0" applyProtection="0"/>
    <xf numFmtId="0" fontId="141" fillId="0" borderId="0" applyFill="0" applyBorder="0" applyProtection="0">
      <alignment vertical="center"/>
    </xf>
    <xf numFmtId="0" fontId="141" fillId="0" borderId="0" applyFill="0" applyBorder="0" applyProtection="0">
      <alignment vertical="center"/>
    </xf>
    <xf numFmtId="0" fontId="74" fillId="0" borderId="0"/>
    <xf numFmtId="0" fontId="6" fillId="0" borderId="0"/>
    <xf numFmtId="0" fontId="5" fillId="0" borderId="0"/>
    <xf numFmtId="0" fontId="78" fillId="22" borderId="47" applyNumberFormat="0" applyAlignment="0" applyProtection="0"/>
    <xf numFmtId="0" fontId="76" fillId="9" borderId="47" applyNumberFormat="0" applyAlignment="0" applyProtection="0"/>
    <xf numFmtId="0" fontId="74" fillId="26" borderId="48" applyNumberFormat="0" applyFont="0" applyAlignment="0" applyProtection="0"/>
    <xf numFmtId="0" fontId="77" fillId="22" borderId="49" applyNumberFormat="0" applyAlignment="0" applyProtection="0"/>
    <xf numFmtId="4" fontId="53" fillId="27" borderId="49" applyNumberFormat="0" applyProtection="0">
      <alignment vertical="center"/>
    </xf>
    <xf numFmtId="4" fontId="54" fillId="27" borderId="49" applyNumberFormat="0" applyProtection="0">
      <alignment vertical="center"/>
    </xf>
    <xf numFmtId="4" fontId="53" fillId="27" borderId="49" applyNumberFormat="0" applyProtection="0">
      <alignment horizontal="left" vertical="center" indent="1"/>
    </xf>
    <xf numFmtId="4" fontId="53" fillId="27" borderId="49" applyNumberFormat="0" applyProtection="0">
      <alignment horizontal="left" vertical="center" indent="1"/>
    </xf>
    <xf numFmtId="0" fontId="20" fillId="28" borderId="49" applyNumberFormat="0" applyProtection="0">
      <alignment horizontal="left" vertical="center" indent="1"/>
    </xf>
    <xf numFmtId="4" fontId="53" fillId="29" borderId="49" applyNumberFormat="0" applyProtection="0">
      <alignment horizontal="right" vertical="center"/>
    </xf>
    <xf numFmtId="4" fontId="53" fillId="30" borderId="49" applyNumberFormat="0" applyProtection="0">
      <alignment horizontal="right" vertical="center"/>
    </xf>
    <xf numFmtId="4" fontId="53" fillId="31" borderId="49" applyNumberFormat="0" applyProtection="0">
      <alignment horizontal="right" vertical="center"/>
    </xf>
    <xf numFmtId="4" fontId="53" fillId="32" borderId="49" applyNumberFormat="0" applyProtection="0">
      <alignment horizontal="right" vertical="center"/>
    </xf>
    <xf numFmtId="4" fontId="53" fillId="33" borderId="49" applyNumberFormat="0" applyProtection="0">
      <alignment horizontal="right" vertical="center"/>
    </xf>
    <xf numFmtId="4" fontId="53" fillId="34" borderId="49" applyNumberFormat="0" applyProtection="0">
      <alignment horizontal="right" vertical="center"/>
    </xf>
    <xf numFmtId="4" fontId="53" fillId="35" borderId="49" applyNumberFormat="0" applyProtection="0">
      <alignment horizontal="right" vertical="center"/>
    </xf>
    <xf numFmtId="4" fontId="53" fillId="36" borderId="49" applyNumberFormat="0" applyProtection="0">
      <alignment horizontal="right" vertical="center"/>
    </xf>
    <xf numFmtId="4" fontId="53" fillId="37" borderId="49" applyNumberFormat="0" applyProtection="0">
      <alignment horizontal="right" vertical="center"/>
    </xf>
    <xf numFmtId="4" fontId="55" fillId="38" borderId="49" applyNumberFormat="0" applyProtection="0">
      <alignment horizontal="left" vertical="center" indent="1"/>
    </xf>
    <xf numFmtId="4" fontId="53" fillId="39" borderId="50" applyNumberFormat="0" applyProtection="0">
      <alignment horizontal="left" vertical="center" indent="1"/>
    </xf>
    <xf numFmtId="0" fontId="20" fillId="28" borderId="49" applyNumberFormat="0" applyProtection="0">
      <alignment horizontal="left" vertical="center" indent="1"/>
    </xf>
    <xf numFmtId="4" fontId="57" fillId="39" borderId="49" applyNumberFormat="0" applyProtection="0">
      <alignment horizontal="left" vertical="center" indent="1"/>
    </xf>
    <xf numFmtId="4" fontId="57" fillId="41" borderId="49" applyNumberFormat="0" applyProtection="0">
      <alignment horizontal="left" vertical="center" indent="1"/>
    </xf>
    <xf numFmtId="0" fontId="20" fillId="41" borderId="49" applyNumberFormat="0" applyProtection="0">
      <alignment horizontal="left" vertical="center" indent="1"/>
    </xf>
    <xf numFmtId="0" fontId="20" fillId="41" borderId="49" applyNumberFormat="0" applyProtection="0">
      <alignment horizontal="left" vertical="center" indent="1"/>
    </xf>
    <xf numFmtId="0" fontId="20" fillId="42" borderId="49" applyNumberFormat="0" applyProtection="0">
      <alignment horizontal="left" vertical="center" indent="1"/>
    </xf>
    <xf numFmtId="0" fontId="20" fillId="42" borderId="49" applyNumberFormat="0" applyProtection="0">
      <alignment horizontal="left" vertical="center" indent="1"/>
    </xf>
    <xf numFmtId="0" fontId="20" fillId="2" borderId="49" applyNumberFormat="0" applyProtection="0">
      <alignment horizontal="left" vertical="center" indent="1"/>
    </xf>
    <xf numFmtId="0" fontId="20" fillId="2" borderId="49" applyNumberFormat="0" applyProtection="0">
      <alignment horizontal="left" vertical="center" indent="1"/>
    </xf>
    <xf numFmtId="0" fontId="20" fillId="28" borderId="49" applyNumberFormat="0" applyProtection="0">
      <alignment horizontal="left" vertical="center" indent="1"/>
    </xf>
    <xf numFmtId="0" fontId="20" fillId="28" borderId="49" applyNumberFormat="0" applyProtection="0">
      <alignment horizontal="left" vertical="center" indent="1"/>
    </xf>
    <xf numFmtId="4" fontId="53" fillId="43" borderId="49" applyNumberFormat="0" applyProtection="0">
      <alignment vertical="center"/>
    </xf>
    <xf numFmtId="4" fontId="54" fillId="43" borderId="49" applyNumberFormat="0" applyProtection="0">
      <alignment vertical="center"/>
    </xf>
    <xf numFmtId="4" fontId="53" fillId="43" borderId="49" applyNumberFormat="0" applyProtection="0">
      <alignment horizontal="left" vertical="center" indent="1"/>
    </xf>
    <xf numFmtId="4" fontId="53" fillId="43" borderId="49" applyNumberFormat="0" applyProtection="0">
      <alignment horizontal="left" vertical="center" indent="1"/>
    </xf>
    <xf numFmtId="4" fontId="53" fillId="39" borderId="49" applyNumberFormat="0" applyProtection="0">
      <alignment horizontal="right" vertical="center"/>
    </xf>
    <xf numFmtId="4" fontId="54" fillId="39" borderId="49" applyNumberFormat="0" applyProtection="0">
      <alignment horizontal="right" vertical="center"/>
    </xf>
    <xf numFmtId="0" fontId="20" fillId="28" borderId="49" applyNumberFormat="0" applyProtection="0">
      <alignment horizontal="left" vertical="center" indent="1"/>
    </xf>
    <xf numFmtId="0" fontId="20" fillId="28" borderId="49" applyNumberFormat="0" applyProtection="0">
      <alignment horizontal="left" vertical="center" indent="1"/>
    </xf>
    <xf numFmtId="4" fontId="59" fillId="39" borderId="49" applyNumberFormat="0" applyProtection="0">
      <alignment horizontal="right" vertical="center"/>
    </xf>
    <xf numFmtId="4" fontId="19" fillId="27" borderId="51" applyBorder="0">
      <alignment horizontal="right"/>
    </xf>
    <xf numFmtId="3" fontId="36" fillId="0" borderId="51" applyBorder="0">
      <alignment vertical="center"/>
    </xf>
    <xf numFmtId="0" fontId="76" fillId="9" borderId="47" applyNumberFormat="0" applyAlignment="0" applyProtection="0"/>
    <xf numFmtId="4" fontId="19" fillId="3" borderId="51" applyFont="0" applyBorder="0">
      <alignment horizontal="right"/>
    </xf>
    <xf numFmtId="164" fontId="16" fillId="0" borderId="51" applyFont="0" applyFill="0" applyBorder="0" applyProtection="0">
      <alignment horizontal="center" vertical="center"/>
    </xf>
    <xf numFmtId="0" fontId="34" fillId="0" borderId="51" applyBorder="0">
      <alignment horizontal="center" vertical="center" wrapText="1"/>
    </xf>
    <xf numFmtId="37" fontId="91" fillId="31" borderId="51">
      <alignment horizontal="center" vertical="center"/>
    </xf>
    <xf numFmtId="0" fontId="90" fillId="58" borderId="51">
      <alignment horizontal="center" vertical="center" wrapText="1"/>
      <protection locked="0"/>
    </xf>
    <xf numFmtId="199" fontId="96" fillId="59" borderId="51">
      <alignment horizontal="center" vertical="center" wrapText="1"/>
      <protection locked="0"/>
    </xf>
    <xf numFmtId="0" fontId="20" fillId="28" borderId="49" applyNumberFormat="0" applyProtection="0">
      <alignment horizontal="left" vertical="center" indent="1"/>
    </xf>
    <xf numFmtId="0" fontId="20" fillId="28" borderId="49" applyNumberFormat="0" applyProtection="0">
      <alignment horizontal="left" vertical="center" indent="1"/>
    </xf>
    <xf numFmtId="0" fontId="20" fillId="41" borderId="49" applyNumberFormat="0" applyProtection="0">
      <alignment horizontal="left" vertical="center" indent="1"/>
    </xf>
    <xf numFmtId="0" fontId="20" fillId="41" borderId="49" applyNumberFormat="0" applyProtection="0">
      <alignment horizontal="left" vertical="center" indent="1"/>
    </xf>
    <xf numFmtId="0" fontId="20" fillId="42" borderId="49" applyNumberFormat="0" applyProtection="0">
      <alignment horizontal="left" vertical="center" indent="1"/>
    </xf>
    <xf numFmtId="0" fontId="20" fillId="42" borderId="49" applyNumberFormat="0" applyProtection="0">
      <alignment horizontal="left" vertical="center" indent="1"/>
    </xf>
    <xf numFmtId="0" fontId="20" fillId="2" borderId="49" applyNumberFormat="0" applyProtection="0">
      <alignment horizontal="left" vertical="center" indent="1"/>
    </xf>
    <xf numFmtId="0" fontId="20" fillId="2" borderId="49" applyNumberFormat="0" applyProtection="0">
      <alignment horizontal="left" vertical="center" indent="1"/>
    </xf>
    <xf numFmtId="0" fontId="20" fillId="28" borderId="49" applyNumberFormat="0" applyProtection="0">
      <alignment horizontal="left" vertical="center" indent="1"/>
    </xf>
    <xf numFmtId="0" fontId="20" fillId="28" borderId="49" applyNumberFormat="0" applyProtection="0">
      <alignment horizontal="left" vertical="center" indent="1"/>
    </xf>
    <xf numFmtId="0" fontId="20" fillId="28" borderId="49" applyNumberFormat="0" applyProtection="0">
      <alignment horizontal="left" vertical="center" indent="1"/>
    </xf>
    <xf numFmtId="0" fontId="20" fillId="28" borderId="49" applyNumberFormat="0" applyProtection="0">
      <alignment horizontal="left" vertical="center" indent="1"/>
    </xf>
    <xf numFmtId="199" fontId="20" fillId="62" borderId="51" applyNumberFormat="0" applyFill="0" applyBorder="0" applyProtection="0">
      <alignment vertical="center"/>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74" fillId="26" borderId="4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115" fillId="66" borderId="52" applyNumberFormat="0" applyFill="0" applyBorder="0" applyAlignment="0">
      <alignment horizontal="left"/>
    </xf>
    <xf numFmtId="0" fontId="116" fillId="42" borderId="52" applyNumberFormat="0" applyFill="0" applyBorder="0" applyAlignment="0">
      <alignment horizontal="left"/>
    </xf>
    <xf numFmtId="4" fontId="122" fillId="0" borderId="51">
      <alignment horizontal="right" vertical="top"/>
    </xf>
    <xf numFmtId="4" fontId="122" fillId="0" borderId="51">
      <alignment horizontal="right" vertical="top"/>
    </xf>
    <xf numFmtId="4" fontId="122" fillId="0" borderId="51">
      <alignment horizontal="right" vertical="top"/>
    </xf>
    <xf numFmtId="4" fontId="122" fillId="0" borderId="51">
      <alignment horizontal="right" vertical="top"/>
    </xf>
    <xf numFmtId="4" fontId="122" fillId="0" borderId="51">
      <alignment horizontal="right" vertical="top"/>
    </xf>
    <xf numFmtId="4" fontId="122" fillId="0" borderId="51">
      <alignment horizontal="right" vertical="top"/>
    </xf>
    <xf numFmtId="199" fontId="88" fillId="48" borderId="51">
      <alignment vertical="center"/>
    </xf>
    <xf numFmtId="199" fontId="90" fillId="48" borderId="51">
      <alignment vertical="center"/>
    </xf>
    <xf numFmtId="199" fontId="90" fillId="48" borderId="51">
      <alignment vertical="center"/>
    </xf>
    <xf numFmtId="37" fontId="138" fillId="31" borderId="51">
      <alignment horizontal="center" vertical="center"/>
    </xf>
    <xf numFmtId="37" fontId="138" fillId="31" borderId="51">
      <alignment horizontal="center" vertical="center"/>
    </xf>
    <xf numFmtId="37" fontId="89" fillId="2" borderId="51" applyFill="0" applyBorder="0" applyProtection="0"/>
    <xf numFmtId="0" fontId="155" fillId="0" borderId="52">
      <alignment horizontal="left" vertical="center"/>
    </xf>
    <xf numFmtId="0" fontId="155" fillId="0" borderId="52">
      <alignment horizontal="left" vertical="center"/>
    </xf>
    <xf numFmtId="0" fontId="90" fillId="58" borderId="51">
      <alignment horizontal="center" vertical="center" wrapText="1"/>
      <protection locked="0"/>
    </xf>
    <xf numFmtId="0" fontId="90" fillId="58" borderId="51">
      <alignment horizontal="center" vertical="center" wrapText="1"/>
      <protection locked="0"/>
    </xf>
    <xf numFmtId="0" fontId="167" fillId="91" borderId="47" applyNumberFormat="0" applyAlignment="0" applyProtection="0"/>
    <xf numFmtId="0" fontId="168" fillId="9" borderId="47" applyNumberFormat="0" applyAlignment="0" applyProtection="0"/>
    <xf numFmtId="0" fontId="168" fillId="9" borderId="47" applyNumberFormat="0" applyAlignment="0" applyProtection="0"/>
    <xf numFmtId="236" fontId="102" fillId="27" borderId="51" applyNumberFormat="0" applyFont="0" applyAlignment="0">
      <protection locked="0"/>
    </xf>
    <xf numFmtId="236" fontId="102" fillId="27" borderId="51" applyNumberFormat="0" applyFont="0" applyAlignment="0">
      <protection locked="0"/>
    </xf>
    <xf numFmtId="236" fontId="102" fillId="27" borderId="51" applyNumberFormat="0" applyFont="0" applyAlignment="0">
      <protection locked="0"/>
    </xf>
    <xf numFmtId="37" fontId="175" fillId="47" borderId="52" applyBorder="0">
      <alignment horizontal="left" vertical="center" indent="2"/>
    </xf>
    <xf numFmtId="0" fontId="20" fillId="90" borderId="48" applyNumberFormat="0" applyFont="0" applyAlignment="0" applyProtection="0"/>
    <xf numFmtId="0" fontId="183" fillId="103" borderId="49" applyNumberFormat="0" applyAlignment="0" applyProtection="0"/>
    <xf numFmtId="0" fontId="183" fillId="22" borderId="49" applyNumberFormat="0" applyAlignment="0" applyProtection="0"/>
    <xf numFmtId="0" fontId="183" fillId="22" borderId="49" applyNumberFormat="0" applyAlignment="0" applyProtection="0"/>
    <xf numFmtId="199" fontId="182" fillId="59" borderId="51">
      <alignment horizontal="center" vertical="center" wrapText="1"/>
      <protection locked="0"/>
    </xf>
    <xf numFmtId="199" fontId="182" fillId="59" borderId="51">
      <alignment horizontal="center" vertical="center" wrapText="1"/>
      <protection locked="0"/>
    </xf>
    <xf numFmtId="4" fontId="53" fillId="27" borderId="49" applyNumberFormat="0" applyProtection="0">
      <alignment vertical="center"/>
    </xf>
    <xf numFmtId="4" fontId="53" fillId="27" borderId="49" applyNumberFormat="0" applyProtection="0">
      <alignment vertical="center"/>
    </xf>
    <xf numFmtId="4" fontId="54" fillId="27" borderId="49" applyNumberFormat="0" applyProtection="0">
      <alignment vertical="center"/>
    </xf>
    <xf numFmtId="4" fontId="54" fillId="27" borderId="49" applyNumberFormat="0" applyProtection="0">
      <alignment vertical="center"/>
    </xf>
    <xf numFmtId="4" fontId="53" fillId="27" borderId="49" applyNumberFormat="0" applyProtection="0">
      <alignment horizontal="left" vertical="center" indent="1"/>
    </xf>
    <xf numFmtId="4" fontId="53" fillId="27" borderId="49" applyNumberFormat="0" applyProtection="0">
      <alignment horizontal="left" vertical="center" indent="1"/>
    </xf>
    <xf numFmtId="4" fontId="53" fillId="27" borderId="49" applyNumberFormat="0" applyProtection="0">
      <alignment horizontal="left" vertical="center" indent="1"/>
    </xf>
    <xf numFmtId="4" fontId="53" fillId="27" borderId="49" applyNumberFormat="0" applyProtection="0">
      <alignment horizontal="left" vertical="center" indent="1"/>
    </xf>
    <xf numFmtId="0" fontId="20" fillId="28" borderId="49" applyNumberFormat="0" applyProtection="0">
      <alignment horizontal="left" vertical="center" indent="1"/>
    </xf>
    <xf numFmtId="0" fontId="102" fillId="28" borderId="49" applyNumberFormat="0" applyProtection="0">
      <alignment horizontal="left" vertical="center" indent="1"/>
    </xf>
    <xf numFmtId="4" fontId="53" fillId="29" borderId="49" applyNumberFormat="0" applyProtection="0">
      <alignment horizontal="right" vertical="center"/>
    </xf>
    <xf numFmtId="4" fontId="53" fillId="29" borderId="49" applyNumberFormat="0" applyProtection="0">
      <alignment horizontal="right" vertical="center"/>
    </xf>
    <xf numFmtId="4" fontId="53" fillId="30" borderId="49" applyNumberFormat="0" applyProtection="0">
      <alignment horizontal="right" vertical="center"/>
    </xf>
    <xf numFmtId="4" fontId="53" fillId="30" borderId="49" applyNumberFormat="0" applyProtection="0">
      <alignment horizontal="right" vertical="center"/>
    </xf>
    <xf numFmtId="4" fontId="53" fillId="31" borderId="49" applyNumberFormat="0" applyProtection="0">
      <alignment horizontal="right" vertical="center"/>
    </xf>
    <xf numFmtId="4" fontId="53" fillId="31" borderId="49" applyNumberFormat="0" applyProtection="0">
      <alignment horizontal="right" vertical="center"/>
    </xf>
    <xf numFmtId="4" fontId="53" fillId="32" borderId="49" applyNumberFormat="0" applyProtection="0">
      <alignment horizontal="right" vertical="center"/>
    </xf>
    <xf numFmtId="4" fontId="53" fillId="32" borderId="49" applyNumberFormat="0" applyProtection="0">
      <alignment horizontal="right" vertical="center"/>
    </xf>
    <xf numFmtId="4" fontId="53" fillId="33" borderId="49" applyNumberFormat="0" applyProtection="0">
      <alignment horizontal="right" vertical="center"/>
    </xf>
    <xf numFmtId="4" fontId="53" fillId="33" borderId="49" applyNumberFormat="0" applyProtection="0">
      <alignment horizontal="right" vertical="center"/>
    </xf>
    <xf numFmtId="4" fontId="53" fillId="34" borderId="49" applyNumberFormat="0" applyProtection="0">
      <alignment horizontal="right" vertical="center"/>
    </xf>
    <xf numFmtId="4" fontId="53" fillId="34" borderId="49" applyNumberFormat="0" applyProtection="0">
      <alignment horizontal="right" vertical="center"/>
    </xf>
    <xf numFmtId="4" fontId="53" fillId="35" borderId="49" applyNumberFormat="0" applyProtection="0">
      <alignment horizontal="right" vertical="center"/>
    </xf>
    <xf numFmtId="4" fontId="53" fillId="35" borderId="49" applyNumberFormat="0" applyProtection="0">
      <alignment horizontal="right" vertical="center"/>
    </xf>
    <xf numFmtId="4" fontId="53" fillId="36" borderId="49" applyNumberFormat="0" applyProtection="0">
      <alignment horizontal="right" vertical="center"/>
    </xf>
    <xf numFmtId="4" fontId="53" fillId="36" borderId="49" applyNumberFormat="0" applyProtection="0">
      <alignment horizontal="right" vertical="center"/>
    </xf>
    <xf numFmtId="4" fontId="53" fillId="37" borderId="49" applyNumberFormat="0" applyProtection="0">
      <alignment horizontal="right" vertical="center"/>
    </xf>
    <xf numFmtId="4" fontId="53" fillId="37" borderId="49" applyNumberFormat="0" applyProtection="0">
      <alignment horizontal="right" vertical="center"/>
    </xf>
    <xf numFmtId="4" fontId="55" fillId="38" borderId="49" applyNumberFormat="0" applyProtection="0">
      <alignment horizontal="left" vertical="center" indent="1"/>
    </xf>
    <xf numFmtId="4" fontId="55" fillId="38" borderId="49" applyNumberFormat="0" applyProtection="0">
      <alignment horizontal="left" vertical="center" indent="1"/>
    </xf>
    <xf numFmtId="4" fontId="53" fillId="39" borderId="50" applyNumberFormat="0" applyProtection="0">
      <alignment horizontal="left" vertical="center" indent="1"/>
    </xf>
    <xf numFmtId="4" fontId="53" fillId="39" borderId="50" applyNumberFormat="0" applyProtection="0">
      <alignment horizontal="left" vertical="center" indent="1"/>
    </xf>
    <xf numFmtId="0" fontId="20" fillId="28" borderId="49" applyNumberFormat="0" applyProtection="0">
      <alignment horizontal="left" vertical="center" indent="1"/>
    </xf>
    <xf numFmtId="0" fontId="102" fillId="28" borderId="49" applyNumberFormat="0" applyProtection="0">
      <alignment horizontal="left" vertical="center" indent="1"/>
    </xf>
    <xf numFmtId="4" fontId="53" fillId="39" borderId="49" applyNumberFormat="0" applyProtection="0">
      <alignment horizontal="left" vertical="center" indent="1"/>
    </xf>
    <xf numFmtId="4" fontId="53" fillId="39" borderId="49" applyNumberFormat="0" applyProtection="0">
      <alignment horizontal="left" vertical="center" indent="1"/>
    </xf>
    <xf numFmtId="4" fontId="53" fillId="41" borderId="49" applyNumberFormat="0" applyProtection="0">
      <alignment horizontal="left" vertical="center" indent="1"/>
    </xf>
    <xf numFmtId="4" fontId="53" fillId="41" borderId="49" applyNumberFormat="0" applyProtection="0">
      <alignment horizontal="left" vertical="center" indent="1"/>
    </xf>
    <xf numFmtId="0" fontId="20" fillId="41" borderId="49" applyNumberFormat="0" applyProtection="0">
      <alignment horizontal="left" vertical="center" indent="1"/>
    </xf>
    <xf numFmtId="0" fontId="102" fillId="41" borderId="49" applyNumberFormat="0" applyProtection="0">
      <alignment horizontal="left" vertical="center" indent="1"/>
    </xf>
    <xf numFmtId="0" fontId="20" fillId="41" borderId="49" applyNumberFormat="0" applyProtection="0">
      <alignment horizontal="left" vertical="center" indent="1"/>
    </xf>
    <xf numFmtId="0" fontId="102" fillId="41" borderId="49" applyNumberFormat="0" applyProtection="0">
      <alignment horizontal="left" vertical="center" indent="1"/>
    </xf>
    <xf numFmtId="0" fontId="20" fillId="42" borderId="49" applyNumberFormat="0" applyProtection="0">
      <alignment horizontal="left" vertical="center" indent="1"/>
    </xf>
    <xf numFmtId="0" fontId="102" fillId="42" borderId="49" applyNumberFormat="0" applyProtection="0">
      <alignment horizontal="left" vertical="center" indent="1"/>
    </xf>
    <xf numFmtId="0" fontId="20" fillId="42" borderId="49" applyNumberFormat="0" applyProtection="0">
      <alignment horizontal="left" vertical="center" indent="1"/>
    </xf>
    <xf numFmtId="0" fontId="102" fillId="42" borderId="49" applyNumberFormat="0" applyProtection="0">
      <alignment horizontal="left" vertical="center" indent="1"/>
    </xf>
    <xf numFmtId="0" fontId="20" fillId="2" borderId="49" applyNumberFormat="0" applyProtection="0">
      <alignment horizontal="left" vertical="center" indent="1"/>
    </xf>
    <xf numFmtId="0" fontId="102" fillId="2" borderId="49" applyNumberFormat="0" applyProtection="0">
      <alignment horizontal="left" vertical="center" indent="1"/>
    </xf>
    <xf numFmtId="0" fontId="20" fillId="2" borderId="49" applyNumberFormat="0" applyProtection="0">
      <alignment horizontal="left" vertical="center" indent="1"/>
    </xf>
    <xf numFmtId="0" fontId="102" fillId="2" borderId="49" applyNumberFormat="0" applyProtection="0">
      <alignment horizontal="left" vertical="center" indent="1"/>
    </xf>
    <xf numFmtId="0" fontId="20" fillId="28" borderId="49" applyNumberFormat="0" applyProtection="0">
      <alignment horizontal="left" vertical="center" indent="1"/>
    </xf>
    <xf numFmtId="0" fontId="102" fillId="28" borderId="49" applyNumberFormat="0" applyProtection="0">
      <alignment horizontal="left" vertical="center" indent="1"/>
    </xf>
    <xf numFmtId="0" fontId="20" fillId="28" borderId="49" applyNumberFormat="0" applyProtection="0">
      <alignment horizontal="left" vertical="center" indent="1"/>
    </xf>
    <xf numFmtId="0" fontId="102" fillId="28" borderId="49" applyNumberFormat="0" applyProtection="0">
      <alignment horizontal="left" vertical="center" indent="1"/>
    </xf>
    <xf numFmtId="4" fontId="53" fillId="43" borderId="49" applyNumberFormat="0" applyProtection="0">
      <alignment vertical="center"/>
    </xf>
    <xf numFmtId="4" fontId="53" fillId="43" borderId="49" applyNumberFormat="0" applyProtection="0">
      <alignment vertical="center"/>
    </xf>
    <xf numFmtId="4" fontId="54" fillId="43" borderId="49" applyNumberFormat="0" applyProtection="0">
      <alignment vertical="center"/>
    </xf>
    <xf numFmtId="4" fontId="54" fillId="43" borderId="49" applyNumberFormat="0" applyProtection="0">
      <alignment vertical="center"/>
    </xf>
    <xf numFmtId="4" fontId="53" fillId="43" borderId="49" applyNumberFormat="0" applyProtection="0">
      <alignment horizontal="left" vertical="center" indent="1"/>
    </xf>
    <xf numFmtId="4" fontId="53" fillId="43" borderId="49" applyNumberFormat="0" applyProtection="0">
      <alignment horizontal="left" vertical="center" indent="1"/>
    </xf>
    <xf numFmtId="4" fontId="53" fillId="43" borderId="49" applyNumberFormat="0" applyProtection="0">
      <alignment horizontal="left" vertical="center" indent="1"/>
    </xf>
    <xf numFmtId="4" fontId="53" fillId="43" borderId="49" applyNumberFormat="0" applyProtection="0">
      <alignment horizontal="left" vertical="center" indent="1"/>
    </xf>
    <xf numFmtId="4" fontId="53" fillId="39" borderId="49" applyNumberFormat="0" applyProtection="0">
      <alignment horizontal="right" vertical="center"/>
    </xf>
    <xf numFmtId="4" fontId="53" fillId="39" borderId="49" applyNumberFormat="0" applyProtection="0">
      <alignment horizontal="right" vertical="center"/>
    </xf>
    <xf numFmtId="4" fontId="54" fillId="39" borderId="49" applyNumberFormat="0" applyProtection="0">
      <alignment horizontal="right" vertical="center"/>
    </xf>
    <xf numFmtId="4" fontId="54" fillId="39" borderId="49" applyNumberFormat="0" applyProtection="0">
      <alignment horizontal="right" vertical="center"/>
    </xf>
    <xf numFmtId="0" fontId="20" fillId="28" borderId="49" applyNumberFormat="0" applyProtection="0">
      <alignment horizontal="left" vertical="center" indent="1"/>
    </xf>
    <xf numFmtId="0" fontId="102" fillId="28" borderId="49" applyNumberFormat="0" applyProtection="0">
      <alignment horizontal="left" vertical="center" indent="1"/>
    </xf>
    <xf numFmtId="0" fontId="20" fillId="28" borderId="49" applyNumberFormat="0" applyProtection="0">
      <alignment horizontal="left" vertical="center" indent="1"/>
    </xf>
    <xf numFmtId="0" fontId="102" fillId="28" borderId="49" applyNumberFormat="0" applyProtection="0">
      <alignment horizontal="left" vertical="center" indent="1"/>
    </xf>
    <xf numFmtId="4" fontId="59" fillId="39" borderId="49" applyNumberFormat="0" applyProtection="0">
      <alignment horizontal="right" vertical="center"/>
    </xf>
    <xf numFmtId="4" fontId="59" fillId="39" borderId="49" applyNumberFormat="0" applyProtection="0">
      <alignment horizontal="right" vertical="center"/>
    </xf>
    <xf numFmtId="0" fontId="208" fillId="0" borderId="53" applyNumberFormat="0" applyFill="0" applyAlignment="0" applyProtection="0"/>
    <xf numFmtId="199" fontId="102" fillId="62" borderId="51" applyNumberFormat="0" applyFill="0" applyBorder="0" applyProtection="0">
      <alignment vertical="center"/>
      <protection locked="0"/>
    </xf>
    <xf numFmtId="199" fontId="102" fillId="62" borderId="51" applyNumberFormat="0" applyFill="0" applyBorder="0" applyProtection="0">
      <alignment vertical="center"/>
      <protection locked="0"/>
    </xf>
    <xf numFmtId="0" fontId="76" fillId="9" borderId="47" applyNumberFormat="0" applyAlignment="0" applyProtection="0"/>
    <xf numFmtId="0" fontId="76" fillId="9" borderId="47" applyNumberFormat="0" applyAlignment="0" applyProtection="0"/>
    <xf numFmtId="0" fontId="76" fillId="9" borderId="47" applyNumberFormat="0" applyAlignment="0" applyProtection="0"/>
    <xf numFmtId="0" fontId="76" fillId="9" borderId="47" applyNumberFormat="0" applyAlignment="0" applyProtection="0"/>
    <xf numFmtId="0" fontId="76" fillId="9" borderId="47" applyNumberFormat="0" applyAlignment="0" applyProtection="0"/>
    <xf numFmtId="0" fontId="76" fillId="9" borderId="47" applyNumberFormat="0" applyAlignment="0" applyProtection="0"/>
    <xf numFmtId="0" fontId="77" fillId="22" borderId="49" applyNumberFormat="0" applyAlignment="0" applyProtection="0"/>
    <xf numFmtId="0" fontId="77" fillId="22" borderId="49" applyNumberFormat="0" applyAlignment="0" applyProtection="0"/>
    <xf numFmtId="0" fontId="77" fillId="22" borderId="49" applyNumberFormat="0" applyAlignment="0" applyProtection="0"/>
    <xf numFmtId="0" fontId="77" fillId="22" borderId="49" applyNumberFormat="0" applyAlignment="0" applyProtection="0"/>
    <xf numFmtId="0" fontId="77" fillId="22" borderId="49" applyNumberFormat="0" applyAlignment="0" applyProtection="0"/>
    <xf numFmtId="0" fontId="77" fillId="22" borderId="49" applyNumberFormat="0" applyAlignment="0" applyProtection="0"/>
    <xf numFmtId="0" fontId="78" fillId="22" borderId="47" applyNumberFormat="0" applyAlignment="0" applyProtection="0"/>
    <xf numFmtId="0" fontId="78" fillId="22" borderId="47" applyNumberFormat="0" applyAlignment="0" applyProtection="0"/>
    <xf numFmtId="0" fontId="78" fillId="22" borderId="47" applyNumberFormat="0" applyAlignment="0" applyProtection="0"/>
    <xf numFmtId="0" fontId="78" fillId="22" borderId="47" applyNumberFormat="0" applyAlignment="0" applyProtection="0"/>
    <xf numFmtId="0" fontId="78" fillId="22" borderId="47" applyNumberFormat="0" applyAlignment="0" applyProtection="0"/>
    <xf numFmtId="0" fontId="78" fillId="22" borderId="47" applyNumberFormat="0" applyAlignment="0" applyProtection="0"/>
    <xf numFmtId="0" fontId="16" fillId="0" borderId="51">
      <alignment horizontal="center" vertical="center" wrapText="1"/>
    </xf>
    <xf numFmtId="0" fontId="16" fillId="0" borderId="51">
      <alignment horizontal="center" vertical="center" wrapText="1"/>
    </xf>
    <xf numFmtId="0" fontId="16" fillId="0" borderId="51">
      <alignment horizontal="center" vertical="center" wrapText="1"/>
    </xf>
    <xf numFmtId="4" fontId="219" fillId="27" borderId="51" applyBorder="0">
      <alignment horizontal="right"/>
    </xf>
    <xf numFmtId="4" fontId="219" fillId="27" borderId="51" applyBorder="0">
      <alignment horizontal="right"/>
    </xf>
    <xf numFmtId="4" fontId="219" fillId="27" borderId="51" applyBorder="0">
      <alignment horizontal="right"/>
    </xf>
    <xf numFmtId="4" fontId="219" fillId="27" borderId="51" applyBorder="0">
      <alignment horizontal="right"/>
    </xf>
    <xf numFmtId="4" fontId="219" fillId="27" borderId="51" applyBorder="0">
      <alignment horizontal="right"/>
    </xf>
    <xf numFmtId="4" fontId="219" fillId="27" borderId="51" applyBorder="0">
      <alignment horizontal="right"/>
    </xf>
    <xf numFmtId="4" fontId="219" fillId="27" borderId="51" applyBorder="0">
      <alignment horizontal="right"/>
    </xf>
    <xf numFmtId="4" fontId="219" fillId="27" borderId="51" applyBorder="0">
      <alignment horizontal="right"/>
    </xf>
    <xf numFmtId="0" fontId="208" fillId="0" borderId="53" applyNumberFormat="0" applyFill="0" applyAlignment="0" applyProtection="0"/>
    <xf numFmtId="0" fontId="208" fillId="0" borderId="53" applyNumberFormat="0" applyFill="0" applyAlignment="0" applyProtection="0"/>
    <xf numFmtId="0" fontId="208" fillId="0" borderId="53" applyNumberFormat="0" applyFill="0" applyAlignment="0" applyProtection="0"/>
    <xf numFmtId="0" fontId="208" fillId="0" borderId="53" applyNumberFormat="0" applyFill="0" applyAlignment="0" applyProtection="0"/>
    <xf numFmtId="0" fontId="208" fillId="0" borderId="53" applyNumberFormat="0" applyFill="0" applyAlignment="0" applyProtection="0"/>
    <xf numFmtId="0" fontId="208" fillId="0" borderId="53" applyNumberFormat="0" applyFill="0" applyAlignment="0" applyProtection="0"/>
    <xf numFmtId="3" fontId="36" fillId="0" borderId="51" applyBorder="0">
      <alignment vertical="center"/>
    </xf>
    <xf numFmtId="3" fontId="36" fillId="0" borderId="51" applyBorder="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117" borderId="48" applyNumberFormat="0" applyAlignment="0" applyProtection="0"/>
    <xf numFmtId="0" fontId="19" fillId="26" borderId="48" applyNumberFormat="0" applyFont="0" applyAlignment="0" applyProtection="0"/>
    <xf numFmtId="0" fontId="16" fillId="26" borderId="48" applyNumberFormat="0" applyFont="0" applyAlignment="0" applyProtection="0"/>
    <xf numFmtId="0" fontId="74" fillId="26" borderId="48" applyNumberFormat="0" applyFont="0" applyAlignment="0" applyProtection="0"/>
    <xf numFmtId="0" fontId="74" fillId="26" borderId="48" applyNumberFormat="0" applyFont="0" applyAlignment="0" applyProtection="0"/>
    <xf numFmtId="0" fontId="74" fillId="26" borderId="48" applyNumberFormat="0" applyFont="0" applyAlignment="0" applyProtection="0"/>
    <xf numFmtId="0" fontId="19" fillId="26" borderId="4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3" fontId="229" fillId="0" borderId="51" applyBorder="0">
      <alignment vertical="center"/>
    </xf>
    <xf numFmtId="4" fontId="19" fillId="3" borderId="51" applyFont="0" applyBorder="0">
      <alignment horizontal="right"/>
    </xf>
    <xf numFmtId="4" fontId="19" fillId="3" borderId="51" applyFont="0" applyBorder="0">
      <alignment horizontal="right"/>
    </xf>
    <xf numFmtId="164" fontId="16" fillId="0" borderId="51" applyFont="0" applyFill="0" applyBorder="0" applyProtection="0">
      <alignment horizontal="center" vertical="center"/>
    </xf>
    <xf numFmtId="164" fontId="16" fillId="0" borderId="51" applyFont="0" applyFill="0" applyBorder="0" applyProtection="0">
      <alignment horizontal="center" vertical="center"/>
    </xf>
    <xf numFmtId="3" fontId="34" fillId="0" borderId="51" applyBorder="0">
      <alignment vertical="center"/>
    </xf>
    <xf numFmtId="0" fontId="16" fillId="0" borderId="51" applyBorder="0">
      <alignment horizontal="center" vertical="center" wrapText="1"/>
    </xf>
    <xf numFmtId="0" fontId="16" fillId="0" borderId="51" applyBorder="0">
      <alignment horizontal="center" vertical="center" wrapText="1"/>
    </xf>
    <xf numFmtId="49" fontId="230" fillId="0" borderId="51" applyNumberFormat="0" applyFill="0" applyAlignment="0" applyProtection="0"/>
    <xf numFmtId="0" fontId="208" fillId="0" borderId="53" applyNumberFormat="0" applyFill="0" applyAlignment="0" applyProtection="0"/>
    <xf numFmtId="0" fontId="16" fillId="26" borderId="4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76" fillId="9" borderId="47" applyNumberFormat="0" applyAlignment="0" applyProtection="0"/>
    <xf numFmtId="268" fontId="26" fillId="0" borderId="0">
      <alignment vertical="top"/>
    </xf>
    <xf numFmtId="0" fontId="50"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4" fillId="0" borderId="0" applyFont="0" applyFill="0" applyBorder="0" applyAlignment="0" applyProtection="0"/>
    <xf numFmtId="269" fontId="26" fillId="0" borderId="0">
      <alignment vertical="top"/>
    </xf>
    <xf numFmtId="0" fontId="27" fillId="0" borderId="0"/>
    <xf numFmtId="0" fontId="45" fillId="0" borderId="0"/>
    <xf numFmtId="0" fontId="45" fillId="0" borderId="0"/>
    <xf numFmtId="0" fontId="45" fillId="0" borderId="0"/>
    <xf numFmtId="0" fontId="27" fillId="0" borderId="0"/>
    <xf numFmtId="0" fontId="27" fillId="0" borderId="0"/>
    <xf numFmtId="0" fontId="27" fillId="0" borderId="0"/>
    <xf numFmtId="43" fontId="50" fillId="0" borderId="0" applyFont="0" applyFill="0" applyBorder="0" applyAlignment="0" applyProtection="0"/>
    <xf numFmtId="0" fontId="3" fillId="0" borderId="0"/>
    <xf numFmtId="0" fontId="3" fillId="0" borderId="0"/>
    <xf numFmtId="0" fontId="76" fillId="9" borderId="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26" fillId="0" borderId="0">
      <alignment vertical="top"/>
    </xf>
    <xf numFmtId="0" fontId="102" fillId="0" borderId="0"/>
    <xf numFmtId="0" fontId="10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2" fillId="26" borderId="48" applyNumberFormat="0" applyFont="0" applyAlignment="0" applyProtection="0"/>
    <xf numFmtId="0" fontId="102" fillId="26" borderId="4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19" fillId="3" borderId="14" applyBorder="0">
      <alignment horizontal="right"/>
    </xf>
    <xf numFmtId="4" fontId="19" fillId="45" borderId="21" applyBorder="0">
      <alignment horizontal="right"/>
    </xf>
    <xf numFmtId="0" fontId="2" fillId="0" borderId="0"/>
    <xf numFmtId="0" fontId="2" fillId="0" borderId="0"/>
    <xf numFmtId="186" fontId="27" fillId="0" borderId="0"/>
    <xf numFmtId="0" fontId="45" fillId="0" borderId="0"/>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1" fillId="0" borderId="47" applyNumberFormat="0" applyAlignment="0">
      <protection locked="0"/>
    </xf>
    <xf numFmtId="0" fontId="41" fillId="22" borderId="47" applyNumberFormat="0" applyAlignment="0"/>
    <xf numFmtId="49" fontId="234" fillId="42" borderId="55" applyNumberFormat="0">
      <alignment horizontal="center" vertical="center"/>
    </xf>
    <xf numFmtId="0" fontId="235"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49" fontId="19" fillId="0" borderId="0" applyBorder="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0" borderId="0"/>
    <xf numFmtId="0" fontId="237" fillId="37" borderId="0" applyNumberFormat="0" applyBorder="0" applyAlignment="0">
      <alignment horizontal="left"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49" fontId="19" fillId="37" borderId="0" applyBorder="0">
      <alignment vertical="top"/>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49" fontId="19" fillId="37" borderId="0" applyBorder="0">
      <alignment vertical="top"/>
    </xf>
    <xf numFmtId="0" fontId="74" fillId="0" borderId="0"/>
    <xf numFmtId="0" fontId="74" fillId="0" borderId="0"/>
    <xf numFmtId="0" fontId="74" fillId="0" borderId="0"/>
    <xf numFmtId="49" fontId="19" fillId="0" borderId="0" applyBorder="0">
      <alignment vertical="top"/>
    </xf>
    <xf numFmtId="0" fontId="1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6" fillId="0" borderId="0"/>
    <xf numFmtId="0" fontId="20" fillId="0" borderId="0"/>
    <xf numFmtId="0" fontId="240" fillId="0" borderId="0" applyNumberFormat="0" applyFill="0" applyBorder="0" applyAlignment="0" applyProtection="0"/>
    <xf numFmtId="0" fontId="1" fillId="0" borderId="0"/>
    <xf numFmtId="0" fontId="74" fillId="0" borderId="0"/>
    <xf numFmtId="0" fontId="1" fillId="64" borderId="3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cellStyleXfs>
  <cellXfs count="104">
    <xf numFmtId="0" fontId="0" fillId="0" borderId="0" xfId="0"/>
    <xf numFmtId="0" fontId="42" fillId="0" borderId="0" xfId="0" applyFont="1"/>
    <xf numFmtId="0" fontId="0" fillId="0" borderId="0" xfId="0"/>
    <xf numFmtId="0" fontId="0" fillId="0" borderId="0" xfId="0" applyAlignment="1">
      <alignment wrapText="1"/>
    </xf>
    <xf numFmtId="0" fontId="51" fillId="0" borderId="0" xfId="0" applyFont="1" applyAlignment="1">
      <alignment vertical="center"/>
    </xf>
    <xf numFmtId="0" fontId="50" fillId="0" borderId="0" xfId="0" applyFont="1" applyAlignment="1">
      <alignment horizontal="left" wrapText="1"/>
    </xf>
    <xf numFmtId="0" fontId="50" fillId="0" borderId="0" xfId="0" applyFont="1" applyAlignment="1">
      <alignment horizontal="right" wrapText="1"/>
    </xf>
    <xf numFmtId="0" fontId="50" fillId="0" borderId="0" xfId="0" applyFont="1" applyAlignment="1">
      <alignment wrapText="1"/>
    </xf>
    <xf numFmtId="0" fontId="239" fillId="0" borderId="0" xfId="0" applyFont="1" applyAlignment="1">
      <alignment vertical="center"/>
    </xf>
    <xf numFmtId="0" fontId="7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240" fillId="0" borderId="0" xfId="5192"/>
    <xf numFmtId="0" fontId="50" fillId="0" borderId="0" xfId="0" applyFont="1" applyAlignment="1">
      <alignment vertical="center"/>
    </xf>
    <xf numFmtId="0" fontId="50" fillId="0" borderId="0" xfId="0" applyFont="1"/>
    <xf numFmtId="0" fontId="70" fillId="0" borderId="0" xfId="0" applyFont="1" applyAlignment="1">
      <alignment horizontal="center" vertical="center" wrapText="1"/>
    </xf>
    <xf numFmtId="0" fontId="70" fillId="0" borderId="0" xfId="0" applyFont="1" applyAlignment="1">
      <alignment vertical="top"/>
    </xf>
    <xf numFmtId="0" fontId="241" fillId="0" borderId="0" xfId="5194" applyFont="1" applyBorder="1" applyAlignment="1">
      <alignment horizontal="center" vertical="top"/>
    </xf>
    <xf numFmtId="0" fontId="241" fillId="0" borderId="54" xfId="5194" applyFont="1" applyBorder="1" applyAlignment="1">
      <alignment horizontal="left" vertical="top" wrapText="1"/>
    </xf>
    <xf numFmtId="0" fontId="241" fillId="0" borderId="24" xfId="5194" applyFont="1" applyBorder="1" applyAlignment="1">
      <alignment horizontal="left" vertical="top" wrapText="1"/>
    </xf>
    <xf numFmtId="0" fontId="241" fillId="0" borderId="0" xfId="5194" applyFont="1" applyBorder="1" applyAlignment="1">
      <alignment horizontal="center" vertical="top" wrapText="1"/>
    </xf>
    <xf numFmtId="0" fontId="241" fillId="0" borderId="0" xfId="5194" applyFont="1" applyBorder="1" applyAlignment="1">
      <alignment horizontal="left" vertical="top" wrapText="1"/>
    </xf>
    <xf numFmtId="0" fontId="241" fillId="0" borderId="18" xfId="5194" applyFont="1" applyBorder="1" applyAlignment="1">
      <alignment horizontal="center" vertical="top" wrapText="1"/>
    </xf>
    <xf numFmtId="0" fontId="241" fillId="0" borderId="18" xfId="5194" applyFont="1" applyBorder="1" applyAlignment="1">
      <alignment horizontal="left" vertical="top" wrapText="1"/>
    </xf>
    <xf numFmtId="0" fontId="241" fillId="0" borderId="18" xfId="5194" applyFont="1" applyBorder="1" applyAlignment="1">
      <alignment horizontal="center" vertical="top"/>
    </xf>
    <xf numFmtId="0" fontId="243" fillId="0" borderId="0" xfId="0" applyFont="1"/>
    <xf numFmtId="0" fontId="50" fillId="0" borderId="57" xfId="0" applyFont="1" applyBorder="1" applyAlignment="1">
      <alignment horizontal="center" vertical="center" wrapText="1"/>
    </xf>
    <xf numFmtId="0" fontId="50" fillId="0" borderId="58" xfId="0" applyFont="1" applyBorder="1" applyAlignment="1">
      <alignment horizontal="center" vertical="center" wrapText="1"/>
    </xf>
    <xf numFmtId="0" fontId="50" fillId="0" borderId="0" xfId="0" applyFont="1" applyAlignment="1">
      <alignment horizontal="center" vertical="center" wrapText="1"/>
    </xf>
    <xf numFmtId="0" fontId="50" fillId="0" borderId="29" xfId="0" applyFont="1" applyBorder="1" applyAlignment="1">
      <alignment horizontal="center" vertical="top" wrapText="1"/>
    </xf>
    <xf numFmtId="0" fontId="50" fillId="0" borderId="0" xfId="0" applyFont="1" applyBorder="1" applyAlignment="1">
      <alignment horizontal="left" vertical="top" wrapText="1"/>
    </xf>
    <xf numFmtId="0" fontId="50" fillId="0" borderId="59" xfId="0" applyFont="1" applyBorder="1" applyAlignment="1">
      <alignment horizontal="center" vertical="top" wrapText="1"/>
    </xf>
    <xf numFmtId="0" fontId="50" fillId="0" borderId="0" xfId="0" applyFont="1" applyBorder="1" applyAlignment="1">
      <alignment horizontal="center" vertical="top"/>
    </xf>
    <xf numFmtId="0" fontId="50" fillId="0" borderId="13" xfId="0" applyFont="1" applyBorder="1" applyAlignment="1">
      <alignment horizontal="center" vertical="top"/>
    </xf>
    <xf numFmtId="0" fontId="50" fillId="0" borderId="0" xfId="0" applyFont="1" applyAlignment="1">
      <alignment vertical="top"/>
    </xf>
    <xf numFmtId="0" fontId="50" fillId="0" borderId="54" xfId="0" applyFont="1" applyBorder="1" applyAlignment="1">
      <alignment horizontal="center" vertical="top" wrapText="1"/>
    </xf>
    <xf numFmtId="0" fontId="50" fillId="0" borderId="54" xfId="0" applyFont="1" applyBorder="1" applyAlignment="1">
      <alignment horizontal="center" vertical="top"/>
    </xf>
    <xf numFmtId="0" fontId="50" fillId="0" borderId="25" xfId="0" applyFont="1" applyBorder="1" applyAlignment="1">
      <alignment horizontal="center" vertical="top" wrapText="1"/>
    </xf>
    <xf numFmtId="0" fontId="50" fillId="0" borderId="18" xfId="0" applyFont="1" applyBorder="1" applyAlignment="1">
      <alignment horizontal="left" vertical="top" wrapText="1"/>
    </xf>
    <xf numFmtId="0" fontId="50" fillId="0" borderId="24" xfId="0" applyFont="1" applyBorder="1" applyAlignment="1">
      <alignment horizontal="center" vertical="top" wrapText="1"/>
    </xf>
    <xf numFmtId="0" fontId="50" fillId="0" borderId="29" xfId="0" applyFont="1" applyBorder="1" applyAlignment="1">
      <alignment horizontal="center" wrapText="1"/>
    </xf>
    <xf numFmtId="0" fontId="50" fillId="0" borderId="0" xfId="0" applyFont="1" applyBorder="1" applyAlignment="1">
      <alignment horizontal="left" wrapText="1"/>
    </xf>
    <xf numFmtId="0" fontId="50" fillId="0" borderId="54" xfId="0" applyFont="1" applyBorder="1" applyAlignment="1">
      <alignment horizontal="center" wrapText="1"/>
    </xf>
    <xf numFmtId="0" fontId="50" fillId="0" borderId="0" xfId="0" applyFont="1" applyAlignment="1"/>
    <xf numFmtId="0" fontId="42" fillId="0" borderId="56" xfId="0" applyFont="1" applyBorder="1" applyAlignment="1">
      <alignment horizontal="center" vertical="top"/>
    </xf>
    <xf numFmtId="0" fontId="231" fillId="0" borderId="0" xfId="0" applyFont="1" applyBorder="1" applyAlignment="1">
      <alignment horizontal="left" vertical="top" wrapText="1"/>
    </xf>
    <xf numFmtId="4" fontId="50" fillId="0" borderId="0" xfId="0" applyNumberFormat="1" applyFont="1"/>
    <xf numFmtId="0" fontId="232" fillId="0" borderId="0" xfId="0" applyFont="1"/>
    <xf numFmtId="0" fontId="50" fillId="55" borderId="0" xfId="0" applyFont="1" applyFill="1"/>
    <xf numFmtId="4" fontId="42" fillId="0" borderId="0" xfId="0" applyNumberFormat="1" applyFont="1"/>
    <xf numFmtId="4" fontId="42" fillId="55" borderId="0" xfId="0" applyNumberFormat="1" applyFont="1" applyFill="1"/>
    <xf numFmtId="4" fontId="42" fillId="0" borderId="0" xfId="0" applyNumberFormat="1" applyFont="1" applyFill="1"/>
    <xf numFmtId="0" fontId="42" fillId="0" borderId="0" xfId="0" applyFont="1" applyAlignment="1">
      <alignment horizontal="right" vertical="center"/>
    </xf>
    <xf numFmtId="0" fontId="238" fillId="0" borderId="0" xfId="0" applyFont="1" applyAlignment="1">
      <alignment horizontal="right" vertical="center"/>
    </xf>
    <xf numFmtId="4" fontId="70" fillId="0" borderId="0" xfId="0" applyNumberFormat="1" applyFont="1" applyAlignment="1">
      <alignment vertical="top"/>
    </xf>
    <xf numFmtId="10" fontId="70" fillId="0" borderId="0" xfId="0" applyNumberFormat="1" applyFont="1" applyAlignment="1">
      <alignment vertical="top"/>
    </xf>
    <xf numFmtId="43" fontId="50" fillId="0" borderId="0" xfId="206" applyFont="1"/>
    <xf numFmtId="43" fontId="42" fillId="63" borderId="0" xfId="206" applyFont="1" applyFill="1"/>
    <xf numFmtId="43" fontId="50" fillId="63" borderId="0" xfId="206" applyFont="1" applyFill="1"/>
    <xf numFmtId="0" fontId="245" fillId="0" borderId="24" xfId="0" applyFont="1" applyFill="1" applyBorder="1" applyAlignment="1">
      <alignment vertical="center" wrapText="1"/>
    </xf>
    <xf numFmtId="0" fontId="68" fillId="0" borderId="51" xfId="5194" applyFont="1" applyBorder="1" applyAlignment="1">
      <alignment horizontal="center" vertical="center" wrapText="1"/>
    </xf>
    <xf numFmtId="0" fontId="241" fillId="0" borderId="51" xfId="5194" applyFont="1" applyBorder="1" applyAlignment="1">
      <alignment horizontal="center" vertical="top" wrapText="1"/>
    </xf>
    <xf numFmtId="0" fontId="241" fillId="0" borderId="51" xfId="5194" applyFont="1" applyBorder="1" applyAlignment="1">
      <alignment horizontal="left" vertical="top" wrapText="1"/>
    </xf>
    <xf numFmtId="0" fontId="241" fillId="0" borderId="51" xfId="5194" applyFont="1" applyBorder="1" applyAlignment="1">
      <alignment horizontal="center" vertical="top"/>
    </xf>
    <xf numFmtId="43" fontId="50" fillId="0" borderId="51" xfId="206" applyFont="1" applyBorder="1"/>
    <xf numFmtId="0" fontId="71" fillId="0" borderId="0" xfId="0" applyFont="1" applyAlignment="1">
      <alignment horizontal="center" vertical="center"/>
    </xf>
    <xf numFmtId="4" fontId="42" fillId="0" borderId="0" xfId="0" applyNumberFormat="1" applyFont="1" applyAlignment="1">
      <alignment horizontal="center"/>
    </xf>
    <xf numFmtId="4" fontId="50" fillId="0" borderId="0" xfId="0" applyNumberFormat="1" applyFont="1" applyAlignment="1">
      <alignment horizontal="center"/>
    </xf>
    <xf numFmtId="0" fontId="50" fillId="0" borderId="0" xfId="0" applyFont="1" applyAlignment="1">
      <alignment horizontal="center"/>
    </xf>
    <xf numFmtId="0" fontId="50" fillId="0" borderId="0" xfId="0" applyFont="1" applyAlignment="1">
      <alignment horizontal="left" wrapText="1"/>
    </xf>
    <xf numFmtId="0" fontId="71" fillId="0" borderId="0" xfId="0" applyFont="1" applyAlignment="1">
      <alignment horizontal="center" wrapText="1"/>
    </xf>
    <xf numFmtId="0" fontId="68" fillId="0" borderId="51" xfId="5194" applyFont="1" applyBorder="1" applyAlignment="1">
      <alignment horizontal="center" vertical="center" wrapText="1"/>
    </xf>
    <xf numFmtId="4" fontId="238" fillId="0" borderId="0" xfId="0" applyNumberFormat="1" applyFont="1" applyAlignment="1">
      <alignment horizontal="center"/>
    </xf>
    <xf numFmtId="43" fontId="50" fillId="63" borderId="0" xfId="206" applyFont="1" applyFill="1" applyAlignment="1">
      <alignment horizontal="center"/>
    </xf>
    <xf numFmtId="43" fontId="232" fillId="63" borderId="0" xfId="206" applyFont="1" applyFill="1" applyAlignment="1">
      <alignment horizontal="center"/>
    </xf>
    <xf numFmtId="43" fontId="42" fillId="63" borderId="0" xfId="206" applyFont="1" applyFill="1" applyAlignment="1">
      <alignment horizontal="center"/>
    </xf>
    <xf numFmtId="4" fontId="232" fillId="0" borderId="0" xfId="0" applyNumberFormat="1" applyFont="1" applyAlignment="1">
      <alignment horizontal="center"/>
    </xf>
    <xf numFmtId="0" fontId="245" fillId="0" borderId="0" xfId="0" applyFont="1" applyBorder="1" applyAlignment="1">
      <alignment horizontal="left" wrapText="1"/>
    </xf>
    <xf numFmtId="0" fontId="50" fillId="0" borderId="0" xfId="0" applyFont="1" applyAlignment="1">
      <alignment horizontal="right" wrapText="1"/>
    </xf>
    <xf numFmtId="0" fontId="71" fillId="0" borderId="0" xfId="0" applyFont="1" applyAlignment="1">
      <alignment horizontal="center"/>
    </xf>
    <xf numFmtId="0" fontId="50" fillId="56" borderId="0" xfId="0" applyFont="1" applyFill="1"/>
    <xf numFmtId="0" fontId="50" fillId="56" borderId="0" xfId="0" applyFont="1" applyFill="1" applyBorder="1" applyAlignment="1">
      <alignment horizontal="center" vertical="top"/>
    </xf>
    <xf numFmtId="0" fontId="50" fillId="56" borderId="54" xfId="0" applyFont="1" applyFill="1" applyBorder="1" applyAlignment="1">
      <alignment horizontal="center" vertical="top"/>
    </xf>
    <xf numFmtId="0" fontId="50" fillId="56" borderId="13" xfId="0" applyFont="1" applyFill="1" applyBorder="1" applyAlignment="1">
      <alignment horizontal="center" vertical="top"/>
    </xf>
    <xf numFmtId="4" fontId="50" fillId="56" borderId="51" xfId="0" applyNumberFormat="1" applyFont="1" applyFill="1" applyBorder="1" applyAlignment="1">
      <alignment horizontal="center"/>
    </xf>
    <xf numFmtId="4" fontId="50" fillId="56" borderId="51" xfId="0" applyNumberFormat="1" applyFont="1" applyFill="1" applyBorder="1" applyAlignment="1">
      <alignment horizontal="center" vertical="center"/>
    </xf>
    <xf numFmtId="0" fontId="50" fillId="56" borderId="51" xfId="0" applyFont="1" applyFill="1" applyBorder="1" applyAlignment="1">
      <alignment horizontal="center" vertical="center" wrapText="1"/>
    </xf>
    <xf numFmtId="3" fontId="50" fillId="56" borderId="51" xfId="0" applyNumberFormat="1" applyFont="1" applyFill="1" applyBorder="1" applyAlignment="1">
      <alignment horizontal="center" vertical="top"/>
    </xf>
    <xf numFmtId="0" fontId="50" fillId="56" borderId="51" xfId="0" applyFont="1" applyFill="1" applyBorder="1" applyAlignment="1">
      <alignment horizontal="center" vertical="top"/>
    </xf>
    <xf numFmtId="164" fontId="50" fillId="56" borderId="51" xfId="0" applyNumberFormat="1" applyFont="1" applyFill="1" applyBorder="1" applyAlignment="1">
      <alignment horizontal="center" vertical="top"/>
    </xf>
    <xf numFmtId="3" fontId="50" fillId="56" borderId="51" xfId="0" applyNumberFormat="1" applyFont="1" applyFill="1" applyBorder="1" applyAlignment="1">
      <alignment horizontal="center" vertical="center"/>
    </xf>
    <xf numFmtId="0" fontId="245" fillId="0" borderId="51" xfId="0" applyFont="1" applyFill="1" applyBorder="1" applyAlignment="1">
      <alignment horizontal="center" vertical="center" wrapText="1"/>
    </xf>
    <xf numFmtId="0" fontId="50" fillId="0" borderId="51" xfId="0" applyFont="1" applyBorder="1" applyAlignment="1">
      <alignment horizontal="center" vertical="top"/>
    </xf>
    <xf numFmtId="2" fontId="50" fillId="56" borderId="51" xfId="0" applyNumberFormat="1" applyFont="1" applyFill="1" applyBorder="1" applyAlignment="1">
      <alignment horizontal="center" vertical="top"/>
    </xf>
    <xf numFmtId="165" fontId="50" fillId="56" borderId="51" xfId="0" applyNumberFormat="1" applyFont="1" applyFill="1" applyBorder="1" applyAlignment="1">
      <alignment horizontal="center" vertical="top"/>
    </xf>
    <xf numFmtId="164" fontId="42" fillId="0" borderId="51" xfId="0" applyNumberFormat="1" applyFont="1" applyFill="1" applyBorder="1" applyAlignment="1">
      <alignment horizontal="left" vertical="center" wrapText="1"/>
    </xf>
    <xf numFmtId="164" fontId="50" fillId="0" borderId="51" xfId="0" applyNumberFormat="1" applyFont="1" applyFill="1" applyBorder="1" applyAlignment="1">
      <alignment horizontal="left" vertical="center" wrapText="1"/>
    </xf>
    <xf numFmtId="43" fontId="50" fillId="56" borderId="51" xfId="206" applyFont="1" applyFill="1" applyBorder="1" applyAlignment="1">
      <alignment horizontal="center" vertical="top"/>
    </xf>
    <xf numFmtId="4" fontId="106" fillId="56" borderId="51" xfId="5194" applyNumberFormat="1" applyFont="1" applyFill="1" applyBorder="1" applyAlignment="1">
      <alignment horizontal="center" vertical="top"/>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10" fontId="50" fillId="56" borderId="51" xfId="0" applyNumberFormat="1" applyFont="1" applyFill="1" applyBorder="1" applyAlignment="1">
      <alignment horizontal="center" vertical="top"/>
    </xf>
    <xf numFmtId="0" fontId="106" fillId="0" borderId="0" xfId="3112" applyFont="1" applyBorder="1" applyAlignment="1">
      <alignment horizontal="left" wrapText="1"/>
    </xf>
    <xf numFmtId="0" fontId="106" fillId="0" borderId="0" xfId="3112" applyFont="1" applyBorder="1" applyAlignment="1">
      <alignment wrapText="1"/>
    </xf>
  </cellXfs>
  <cellStyles count="5198">
    <cellStyle name=" 1" xfId="421"/>
    <cellStyle name=" 1 2" xfId="3598"/>
    <cellStyle name=" 1_Stage1" xfId="3599"/>
    <cellStyle name="%" xfId="1"/>
    <cellStyle name="%_Inputs" xfId="2"/>
    <cellStyle name="%_Inputs (const)" xfId="3"/>
    <cellStyle name="%_Inputs (const)_реестр объектов ЕНЭС" xfId="422"/>
    <cellStyle name="%_Inputs Co" xfId="4"/>
    <cellStyle name="%_Inputs Co_реестр объектов ЕНЭС" xfId="423"/>
    <cellStyle name="%_Inputs_реестр объектов ЕНЭС" xfId="424"/>
    <cellStyle name="%_реестр объектов ЕНЭС" xfId="425"/>
    <cellStyle name=";;;" xfId="426"/>
    <cellStyle name="????????" xfId="324"/>
    <cellStyle name="???????? [0]_(??? 3?)" xfId="325"/>
    <cellStyle name="?????????? [0]_(??? 3?)" xfId="326"/>
    <cellStyle name="???????????" xfId="327"/>
    <cellStyle name="????????????? ???????????" xfId="328"/>
    <cellStyle name="??????????_(??? 3?)" xfId="329"/>
    <cellStyle name="????????_(??? 3?)" xfId="330"/>
    <cellStyle name="???????__FES" xfId="331"/>
    <cellStyle name="]_x000d__x000a_Zoomed=1_x000d__x000a_Row=0_x000d__x000a_Column=0_x000d__x000a_Height=0_x000d__x000a_Width=0_x000d__x000a_FontName=FoxFont_x000d__x000a_FontStyle=0_x000d__x000a_FontSize=9_x000d__x000a_PrtFontName=FoxPrin" xfId="427"/>
    <cellStyle name="_!!! отчетные Форматы минэнерго к ИП 2011 (1.11.10)" xfId="428"/>
    <cellStyle name="___RAB__2014" xfId="5"/>
    <cellStyle name="___RAB__2014_Лист1" xfId="332"/>
    <cellStyle name="_~5075521" xfId="429"/>
    <cellStyle name="_02-07-2001" xfId="430"/>
    <cellStyle name="_05-03-2001" xfId="431"/>
    <cellStyle name="_07. расчет тарифа 2007 от 23.08.06 для аудиторов" xfId="432"/>
    <cellStyle name="_08.10.09. Согласование RAB  СтавФ" xfId="433"/>
    <cellStyle name="_08-11-2000" xfId="434"/>
    <cellStyle name="_08-11-2000_1" xfId="435"/>
    <cellStyle name="_09-04-2001" xfId="436"/>
    <cellStyle name="_13.04.10 ВД в МРСК свод" xfId="437"/>
    <cellStyle name="_13-12-2000" xfId="438"/>
    <cellStyle name="_2005_БЮДЖЕТ В4 ==11.11.==  КР Дороги, Мосты" xfId="439"/>
    <cellStyle name="_2005_БЮДЖЕТ В4 ==11.11.==  КР Дороги, Мосты_Аморт+коэф1 08 04 08" xfId="440"/>
    <cellStyle name="_2005_БЮДЖЕТ В4 ==11.11.==  КР Дороги, Мосты_ДУИ_РИТ" xfId="441"/>
    <cellStyle name="_2005_БЮДЖЕТ В4 ==11.11.==  КР Дороги, Мосты_ДУИ_РИТ2" xfId="442"/>
    <cellStyle name="_2005_БЮДЖЕТ В4 ==11.11.==  КР Дороги, Мосты_ИспАппарат" xfId="443"/>
    <cellStyle name="_2005_БЮДЖЕТ В4 ==11.11.==  КР Дороги, Мосты_СЭС_010107" xfId="444"/>
    <cellStyle name="_2005_БЮДЖЕТ В4 ==11.11.==  КР Дороги, Мосты_ТАЛ ЭС 01_01_2007" xfId="445"/>
    <cellStyle name="_2006.06.26_в командировку(edit 23.06.06)_Балансы и макеты" xfId="446"/>
    <cellStyle name="_2006_06_28_MGRES_inventories_request" xfId="447"/>
    <cellStyle name="_2010 ПО, потери" xfId="333"/>
    <cellStyle name="_2010 ПО, потери_Лист1" xfId="334"/>
    <cellStyle name="_2011 ПО, потери" xfId="335"/>
    <cellStyle name="_22.04.10 ИПР 2011-2015 в форм.ФСТ_4870 (1 столб,)" xfId="448"/>
    <cellStyle name="_23.04.10_Ивэнерго _ТЗ_без сглаж_без ПМ_ИПР 4870" xfId="449"/>
    <cellStyle name="_23-10-2000" xfId="450"/>
    <cellStyle name="_25-06-2001" xfId="451"/>
    <cellStyle name="_25-12-2000" xfId="452"/>
    <cellStyle name="_28.06.10 ЭО _модель МРСК_оц по  РСТ_ пот 151,6_сглаж до12% _с ПМ_ИПР 2 530" xfId="453"/>
    <cellStyle name="_30-10-2000" xfId="454"/>
    <cellStyle name="_4 1  2011-2015 в формате Минэнерго (2)" xfId="455"/>
    <cellStyle name="_Defl-вар1 (2)" xfId="456"/>
    <cellStyle name="_IBM PC" xfId="457"/>
    <cellStyle name="_Model_RAB Мой" xfId="6"/>
    <cellStyle name="_Model_RAB Мой_PR.PROG.WARM.NOTCOMBI.2012.2.16_v1.4(04.04.11) " xfId="3600"/>
    <cellStyle name="_Model_RAB Мой_Книга2_PR.PROG.WARM.NOTCOMBI.2012.2.16_v1.4(04.04.11) " xfId="3601"/>
    <cellStyle name="_Model_RAB Мой_Передача 2011_с макросом" xfId="458"/>
    <cellStyle name="_Model_RAB_MRSK_svod" xfId="7"/>
    <cellStyle name="_Model_RAB_MRSK_svod_PR.PROG.WARM.NOTCOMBI.2012.2.16_v1.4(04.04.11) " xfId="3602"/>
    <cellStyle name="_Model_RAB_MRSK_svod_Книга2_PR.PROG.WARM.NOTCOMBI.2012.2.16_v1.4(04.04.11) " xfId="3603"/>
    <cellStyle name="_Model_RAB_MRSK_svod_Передача 2011_с макросом" xfId="459"/>
    <cellStyle name="_Model_RAB_MRSK_svod_реестр объектов ЕНЭС" xfId="460"/>
    <cellStyle name="_NF3x00" xfId="461"/>
    <cellStyle name="_NF7x-5x00" xfId="462"/>
    <cellStyle name="_Price Lanit 300501" xfId="463"/>
    <cellStyle name="_RAB Астрахань послед. 26.03.10" xfId="336"/>
    <cellStyle name="_RAB Астрахань послед. 26.03.10_Лист1" xfId="337"/>
    <cellStyle name="_RAB с 2010 года" xfId="464"/>
    <cellStyle name="_Rombo 130801" xfId="465"/>
    <cellStyle name="_RP-2000" xfId="466"/>
    <cellStyle name="_stock_1306m1" xfId="467"/>
    <cellStyle name="_Svedlov" xfId="468"/>
    <cellStyle name="_Svedlov_ВЭС_010107" xfId="469"/>
    <cellStyle name="_Svedlov_НТЭС 01-01-2007" xfId="470"/>
    <cellStyle name="_SZNP - Eqiuty Roll" xfId="471"/>
    <cellStyle name="_SZNP - rasshifrovki-002000-333" xfId="472"/>
    <cellStyle name="_SZNP - TRS-092000" xfId="473"/>
    <cellStyle name="_tipogr_end" xfId="474"/>
    <cellStyle name="_TP" xfId="475"/>
    <cellStyle name="_TPopt" xfId="476"/>
    <cellStyle name="_Агафонов ЛИЗИНГ 19 сентября" xfId="477"/>
    <cellStyle name="_Аморт+коэф1 08 04 08" xfId="478"/>
    <cellStyle name="_Анализ КТП_регионы" xfId="479"/>
    <cellStyle name="_Анализ КТП_регионы_Аморт+коэф1 08 04 08" xfId="480"/>
    <cellStyle name="_Анализ КТП_регионы_ДУИ_РИТ" xfId="481"/>
    <cellStyle name="_Анализ КТП_регионы_ДУИ_РИТ2" xfId="482"/>
    <cellStyle name="_Анализ КТП_регионы_ИспАппарат" xfId="483"/>
    <cellStyle name="_Анализ КТП_регионы_СЭС_010107" xfId="484"/>
    <cellStyle name="_Анализ КТП_регионы_ТАЛ ЭС 01_01_2007" xfId="485"/>
    <cellStyle name="_Анализ_231207-3 (2)" xfId="486"/>
    <cellStyle name="_АТФ_2011-2015_240510" xfId="487"/>
    <cellStyle name="_в отчет" xfId="488"/>
    <cellStyle name="_Владимирэнерго 3+2+2" xfId="489"/>
    <cellStyle name="_Волгоград" xfId="8"/>
    <cellStyle name="_Волгоград Модель_RAB  ( опер.утв.2009, со сглаж.6,2%)" xfId="9"/>
    <cellStyle name="_Волгоград Модель_RAB ( опер.утв.2009) 6,2 БС" xfId="10"/>
    <cellStyle name="_Волгоград_Лист1" xfId="338"/>
    <cellStyle name="_выпадающие доходы от снижения ПО (1)" xfId="339"/>
    <cellStyle name="_выпадающие доходы от снижения ПО (1)_Лист1" xfId="340"/>
    <cellStyle name="_выручка по присоединениям2" xfId="11"/>
    <cellStyle name="_выручка по присоединениям2_реестр объектов ЕНЭС" xfId="490"/>
    <cellStyle name="_Дефицит Выручки-2010" xfId="491"/>
    <cellStyle name="_ДПН на 3 кв - короткий" xfId="308"/>
    <cellStyle name="_ЕИАС" xfId="492"/>
    <cellStyle name="_Затратный СШГЭС  14 11 2004" xfId="493"/>
    <cellStyle name="_Заявка Тестова  СКОРРЕКТИРОВАННАЯ" xfId="494"/>
    <cellStyle name="_Инвест программа" xfId="495"/>
    <cellStyle name="_Индексация исторических затрат" xfId="496"/>
    <cellStyle name="_ИНФОРМАЦИЯ ПО ДОГОВОРАМ ЛИЗИНГА" xfId="497"/>
    <cellStyle name="_ИНФОРМАЦИЯ ПО ДОГОВОРАМ ЛИЗИНГА 19 мая" xfId="498"/>
    <cellStyle name="_ИНФОРМАЦИЯ ПО ДОГОВОРАМ ЛИЗИНГА 27.04.071" xfId="499"/>
    <cellStyle name="_ИНФОРМАЦИЯ ПО ДОГОВОРАМ ЛИЗИНГА1" xfId="500"/>
    <cellStyle name="_ИП 17032006" xfId="501"/>
    <cellStyle name="_ИП СО 2006-2010 отпр 22 01 07" xfId="502"/>
    <cellStyle name="_ИП Ставропольэнерго 2006-2010 210807" xfId="503"/>
    <cellStyle name="_ИП ФСК 10_10_07 куцанкиной" xfId="504"/>
    <cellStyle name="_ИП ФСК на 2008-2012 17 12 071" xfId="505"/>
    <cellStyle name="_ИПР ЧЭ 2008 г." xfId="506"/>
    <cellStyle name="_Исходные данные для модели" xfId="12"/>
    <cellStyle name="_Исходные данные для модели_Лист1" xfId="341"/>
    <cellStyle name="_Исходные данные для модели_реестр объектов ЕНЭС" xfId="507"/>
    <cellStyle name="_калмыкия 2010" xfId="13"/>
    <cellStyle name="_Кап.вложения - табл 6.2.5" xfId="14"/>
    <cellStyle name="_капитализация 2006 _4аа" xfId="508"/>
    <cellStyle name="_КЗ свыше 3 лет" xfId="509"/>
    <cellStyle name="_КЗ свыше 3 лет_Шаблон по расчету тарифов методом RAB на 2011" xfId="510"/>
    <cellStyle name="_Кировэнерго Заявка в РСТ 27 04 09 новые МУ1" xfId="511"/>
    <cellStyle name="_Книга1" xfId="15"/>
    <cellStyle name="_Книга1 2" xfId="512"/>
    <cellStyle name="_Книга1_Копия АРМ_БП_РСК_V10 0_20100213" xfId="16"/>
    <cellStyle name="_Книга1_Копия АРМ_БП_РСК_V10 0_20100213 2" xfId="513"/>
    <cellStyle name="_Книга1_Расширенный формат после совещания 2610" xfId="514"/>
    <cellStyle name="_Книга2" xfId="515"/>
    <cellStyle name="_Книга4" xfId="516"/>
    <cellStyle name="_Конечный вариант КАП ВЛОЖ на ПРИС по 4 филиалам (741 829 из 11 000 руб) без 1 и 2 кв и впу 14_06 на общую 2 772 млрд" xfId="17"/>
    <cellStyle name="_Копия RAB_КЭ_с тарифными решениями 2010 (2) (2)" xfId="18"/>
    <cellStyle name="_Копия Выпадающиерасходы за 2007 на 2009 год (ПОСЛЕДНИЙ) (2)" xfId="517"/>
    <cellStyle name="_Копия Модель_2 2 3_МРСК СК  в регионы 131009 с коррект по СтавФ 21 10 09 11111" xfId="518"/>
    <cellStyle name="_Копия Модель_RAB_Калмэнерго_рост10 (опер на уровне утв 2009 со сглаж )" xfId="342"/>
    <cellStyle name="_Копия Прил 2(Показатели ИП)" xfId="519"/>
    <cellStyle name="_Копия Программа первоочередных мер_(правка 18 05 06 Усаров_2А_3)" xfId="520"/>
    <cellStyle name="_Копия Свод все сети+" xfId="521"/>
    <cellStyle name="_Копия формы для ФСК" xfId="522"/>
    <cellStyle name="_Коррект 2009 формула16" xfId="343"/>
    <cellStyle name="_Коррект 2009 формула16_Лист1" xfId="344"/>
    <cellStyle name="_Корректировка НВВ 2011 АЭ" xfId="345"/>
    <cellStyle name="_Кубань НВВ (2)" xfId="19"/>
    <cellStyle name="_Кубань НВВ (2)_Лист1" xfId="346"/>
    <cellStyle name="_ЛИЗИНГ" xfId="523"/>
    <cellStyle name="_ЛИЗИНГ Агафонов 15.01.08" xfId="524"/>
    <cellStyle name="_Лизинг справка по забалансу 3 апрель" xfId="525"/>
    <cellStyle name="_Лист1" xfId="526"/>
    <cellStyle name="_Лист1 (2)" xfId="527"/>
    <cellStyle name="_Лист4" xfId="20"/>
    <cellStyle name="_Макет_Итоговый лист по анализу ИПР" xfId="528"/>
    <cellStyle name="_меню по ТП (2)" xfId="529"/>
    <cellStyle name="_МОДЕЛЬ_1 (2)" xfId="21"/>
    <cellStyle name="_МОДЕЛЬ_1 (2)_PR.PROG.WARM.NOTCOMBI.2012.2.16_v1.4(04.04.11) " xfId="3604"/>
    <cellStyle name="_МОДЕЛЬ_1 (2)_Книга2_PR.PROG.WARM.NOTCOMBI.2012.2.16_v1.4(04.04.11) " xfId="3605"/>
    <cellStyle name="_МОДЕЛЬ_1 (2)_Передача 2011_с макросом" xfId="530"/>
    <cellStyle name="_Модель_1.4.2" xfId="531"/>
    <cellStyle name="_Модель_2.1" xfId="532"/>
    <cellStyle name="_Модель_RAB (формат 08032009)" xfId="22"/>
    <cellStyle name="_МОЭСК" xfId="533"/>
    <cellStyle name="_НВВ 2007-2009 (2)" xfId="534"/>
    <cellStyle name="_НВВ 2007-2009 (3)" xfId="535"/>
    <cellStyle name="_НВВ 2009 постатейно свод по филиалам_09_02_09" xfId="23"/>
    <cellStyle name="_НВВ 2009 постатейно свод по филиалам_09_02_09_Лист1" xfId="347"/>
    <cellStyle name="_НВВ 2009 постатейно свод по филиалам_для Валентина" xfId="24"/>
    <cellStyle name="_НВВ 2009 постатейно свод по филиалам_для Валентина_Лист1" xfId="348"/>
    <cellStyle name="_ОКС - программа кап.стройки" xfId="536"/>
    <cellStyle name="_Омск" xfId="25"/>
    <cellStyle name="_Омск_реестр объектов ЕНЭС" xfId="537"/>
    <cellStyle name="_Оплата труда в тарифе 2007 для ПЭО" xfId="538"/>
    <cellStyle name="_оплата труда в тарифе 2007 для ПЭО (финплан)" xfId="539"/>
    <cellStyle name="_П 1.3, 1.4, 1.5." xfId="540"/>
    <cellStyle name="_п.1.6_2007_гран_4%" xfId="541"/>
    <cellStyle name="_П1.16.3_2008-2011 (1)" xfId="542"/>
    <cellStyle name="_П1.17" xfId="543"/>
    <cellStyle name="_П1.17.1" xfId="544"/>
    <cellStyle name="_П1.17.1_1" xfId="545"/>
    <cellStyle name="_Параметры для расчета критериев перехода RAB" xfId="546"/>
    <cellStyle name="_Передача 2005_отпр в РЭК_сентябрь2005" xfId="26"/>
    <cellStyle name="_план 2006 Тюменьэнерго ОФ" xfId="547"/>
    <cellStyle name="_план 2007 Тюменьэнерго" xfId="548"/>
    <cellStyle name="_Плановая выручка 2010-по  двум  договорам" xfId="549"/>
    <cellStyle name="_Плановая протяженность Января" xfId="550"/>
    <cellStyle name="_Плановая протяженность Января_Аморт+коэф1 08 04 08" xfId="551"/>
    <cellStyle name="_Плановая протяженность Января_ДУИ_РИТ" xfId="552"/>
    <cellStyle name="_Плановая протяженность Января_ДУИ_РИТ2" xfId="553"/>
    <cellStyle name="_Плановая протяженность Января_ИспАппарат" xfId="554"/>
    <cellStyle name="_Плановая протяженность Января_СЭС_010107" xfId="555"/>
    <cellStyle name="_Плановая протяженность Января_ТАЛ ЭС 01_01_2007" xfId="556"/>
    <cellStyle name="_ППР ОАО Свердловэнерго на 2007-2011 (от 18 09 07)(для правительства)" xfId="557"/>
    <cellStyle name="_пр 5 тариф RAB" xfId="27"/>
    <cellStyle name="_пр 5 тариф RAB_PR.PROG.WARM.NOTCOMBI.2012.2.16_v1.4(04.04.11) " xfId="3606"/>
    <cellStyle name="_пр 5 тариф RAB_Книга2_PR.PROG.WARM.NOTCOMBI.2012.2.16_v1.4(04.04.11) " xfId="3607"/>
    <cellStyle name="_пр 5 тариф RAB_Передача 2011_с макросом" xfId="558"/>
    <cellStyle name="_Предельные уровни тарифов Ставропольский край  21.10.09" xfId="559"/>
    <cellStyle name="_Предожение _ДБП_2009 г ( согласованные БП)  (2)" xfId="28"/>
    <cellStyle name="_Предожение _ДБП_2009 г ( согласованные БП)  (2)_реестр объектов ЕНЭС" xfId="560"/>
    <cellStyle name="_Предполагаем везти" xfId="561"/>
    <cellStyle name="_Приведенная НВВ 2011" xfId="349"/>
    <cellStyle name="_Приведенная НВВ 2011_Лист1" xfId="350"/>
    <cellStyle name="_Прил 3-3.2 Статьи сметы затрат и расход из приб КЭН" xfId="29"/>
    <cellStyle name="_Прил1-1 (МГИ) (Дубинину) 22 01 07" xfId="562"/>
    <cellStyle name="_Приложение 2 (4)" xfId="563"/>
    <cellStyle name="_Приложение 2,3-3.2" xfId="30"/>
    <cellStyle name="_Приложение МТС-3-КС" xfId="31"/>
    <cellStyle name="_Приложение МТС-3-КС_реестр объектов ЕНЭС" xfId="564"/>
    <cellStyle name="_Приложение-МТС--2-1" xfId="32"/>
    <cellStyle name="_Приложение-МТС--2-1_реестр объектов ЕНЭС" xfId="565"/>
    <cellStyle name="_Приложения 1_4кприказу_филиала_31_03_11" xfId="566"/>
    <cellStyle name="_Программа СО 7-09 для СД от 29 марта" xfId="567"/>
    <cellStyle name="_Производств-е показатели ЮНГ на 2005 на 49700 для согласования" xfId="568"/>
    <cellStyle name="_Производств-е показатели ЮНГ на 2005 на 49700 для согласования_Аморт+коэф1 08 04 08" xfId="569"/>
    <cellStyle name="_Производств-е показатели ЮНГ на 2005 на 49700 для согласования_ДУИ_РИТ" xfId="570"/>
    <cellStyle name="_Производств-е показатели ЮНГ на 2005 на 49700 для согласования_ДУИ_РИТ2" xfId="571"/>
    <cellStyle name="_Производств-е показатели ЮНГ на 2005 на 49700 для согласования_ИспАппарат" xfId="572"/>
    <cellStyle name="_Производств-е показатели ЮНГ на 2005 на 49700 для согласования_СЭС_010107" xfId="573"/>
    <cellStyle name="_Производств-е показатели ЮНГ на 2005 на 49700 для согласования_ТАЛ ЭС 01_01_2007" xfId="574"/>
    <cellStyle name="_Расчет 0,4 кВ" xfId="575"/>
    <cellStyle name="_Расчет RAB_22072008" xfId="33"/>
    <cellStyle name="_Расчет RAB_22072008_PR.PROG.WARM.NOTCOMBI.2012.2.16_v1.4(04.04.11) " xfId="3608"/>
    <cellStyle name="_Расчет RAB_22072008_Книга2_PR.PROG.WARM.NOTCOMBI.2012.2.16_v1.4(04.04.11) " xfId="3609"/>
    <cellStyle name="_Расчет RAB_22072008_Передача 2011_с макросом" xfId="576"/>
    <cellStyle name="_Расчет RAB_22072008_реестр объектов ЕНЭС" xfId="577"/>
    <cellStyle name="_Расчет RAB_Лен и МОЭСК_с 2010 года_14.04.2009_со сглаж_version 3.0_без ФСК" xfId="34"/>
    <cellStyle name="_Расчет RAB_Лен и МОЭСК_с 2010 года_14.04.2009_со сглаж_version 3.0_без ФСК_PR.PROG.WARM.NOTCOMBI.2012.2.16_v1.4(04.04.11) " xfId="3610"/>
    <cellStyle name="_Расчет RAB_Лен и МОЭСК_с 2010 года_14.04.2009_со сглаж_version 3.0_без ФСК_Книга2_PR.PROG.WARM.NOTCOMBI.2012.2.16_v1.4(04.04.11) " xfId="3611"/>
    <cellStyle name="_Расчет RAB_Лен и МОЭСК_с 2010 года_14.04.2009_со сглаж_version 3.0_без ФСК_Передача 2011_с макросом" xfId="578"/>
    <cellStyle name="_Расчет RAB_Лен и МОЭСК_с 2010 года_14.04.2009_со сглаж_version 3.0_без ФСК_реестр объектов ЕНЭС" xfId="579"/>
    <cellStyle name="_Расчет амортизации-ОТПРАВКА" xfId="580"/>
    <cellStyle name="_Расчет ВВ подстанций" xfId="581"/>
    <cellStyle name="_Расчет ВЛ таб.формата 12 рыба" xfId="582"/>
    <cellStyle name="_Расчет ВЛ таб.формата 12 рыба_Аморт+коэф1 08 04 08" xfId="583"/>
    <cellStyle name="_Расчет ВЛ таб.формата 12 рыба_ДУИ_РИТ" xfId="584"/>
    <cellStyle name="_Расчет ВЛ таб.формата 12 рыба_ДУИ_РИТ2" xfId="585"/>
    <cellStyle name="_Расчет ВЛ таб.формата 12 рыба_ИспАппарат" xfId="586"/>
    <cellStyle name="_Расчет ВЛ таб.формата 12 рыба_СЭС_010107" xfId="587"/>
    <cellStyle name="_Расчет ВЛ таб.формата 12 рыба_ТАЛ ЭС 01_01_2007" xfId="588"/>
    <cellStyle name="_расчет для выпадающих" xfId="589"/>
    <cellStyle name="_расчет КЭ по предельнику" xfId="590"/>
    <cellStyle name="_Расчет ожидаемой выручки 2010" xfId="591"/>
    <cellStyle name="_Расчет по RAB корректировка НВВ 2011 АЭ" xfId="351"/>
    <cellStyle name="_Расчет по RAB корректировка НВВ 2011 АЭ_Лист1" xfId="352"/>
    <cellStyle name="_Расчет под  Заключение-Самара" xfId="592"/>
    <cellStyle name="_Расчет тарифов на 2010 год (с учетом арендов. сетей)." xfId="593"/>
    <cellStyle name="_Расчет_конечные тарифы_2010г " xfId="35"/>
    <cellStyle name="_Расшифровка по приоритетам_МРСК 2" xfId="594"/>
    <cellStyle name="_расшифровки" xfId="36"/>
    <cellStyle name="_реестр" xfId="37"/>
    <cellStyle name="_реестр_Лист1" xfId="353"/>
    <cellStyle name="_Ростов НВВ на 2010-2014" xfId="38"/>
    <cellStyle name="_Ростов НВВ на 2010-2014_Лист1" xfId="354"/>
    <cellStyle name="_РТ СК-регионы 2010-2014 131009 (1)" xfId="595"/>
    <cellStyle name="_РТ СК-регионы 2010-2014 для Зел макета" xfId="596"/>
    <cellStyle name="_РЭ_RAB_продление_28_09_10 _новаяИПР" xfId="355"/>
    <cellStyle name="_Сб-macro 2020" xfId="597"/>
    <cellStyle name="_сбыты по Населению 2008 (данные РЭК)" xfId="598"/>
    <cellStyle name="_Свод по ИПР (2)" xfId="39"/>
    <cellStyle name="_Свод по ИПР (2)_реестр объектов ЕНЭС" xfId="599"/>
    <cellStyle name="_Свод селектор_рассылка" xfId="600"/>
    <cellStyle name="_Сергееву_тех х-ки_18.11" xfId="601"/>
    <cellStyle name="_Склад к рассылке 22082000" xfId="602"/>
    <cellStyle name="_смета расходов по версии ФСТ от 26.09.06 - Звержанская" xfId="603"/>
    <cellStyle name="_СМЕТЫ 2005 2006 2007" xfId="604"/>
    <cellStyle name="_СО 2006-2010  Прил1-1 (Дубинину)" xfId="605"/>
    <cellStyle name="_Согласования_0810_final" xfId="40"/>
    <cellStyle name="_Согласования_0810_final_Лист1" xfId="356"/>
    <cellStyle name="_Справка по забалансу по лизингу" xfId="606"/>
    <cellStyle name="_СтавФ_в Лист Согласования 06.10.09" xfId="607"/>
    <cellStyle name="_счета 2008 оплаченные в 2007г " xfId="608"/>
    <cellStyle name="_Табл П2-5 (вар18-10-2006)" xfId="609"/>
    <cellStyle name="_Таблица № П 1 20 3" xfId="610"/>
    <cellStyle name="_таблицы для расчетов28-04-08_2006-2009_прибыль корр_по ИА" xfId="41"/>
    <cellStyle name="_таблицы для расчетов28-04-08_2006-2009_прибыль корр_по ИА_Лист1" xfId="357"/>
    <cellStyle name="_таблицы для расчетов28-04-08_2006-2009_прибыль корр_по ИА_реестр объектов ЕНЭС" xfId="611"/>
    <cellStyle name="_таблицы для расчетов28-04-08_2006-2009с ИА" xfId="42"/>
    <cellStyle name="_таблицы для расчетов28-04-08_2006-2009с ИА_Лист1" xfId="358"/>
    <cellStyle name="_таблицы для расчетов28-04-08_2006-2009с ИА_реестр объектов ЕНЭС" xfId="612"/>
    <cellStyle name="_Тариф ИПР ИнФ 2010-2014" xfId="613"/>
    <cellStyle name="_Тариф ИПР КБФ 2010-2014" xfId="614"/>
    <cellStyle name="_Тариф ИПР КЧФ 2010-2014" xfId="615"/>
    <cellStyle name="_Тариф ИПР СОФ 2010-2014" xfId="616"/>
    <cellStyle name="_Удмуртэнерго 04 3+2+2" xfId="617"/>
    <cellStyle name="_Узлы учета_10.08" xfId="618"/>
    <cellStyle name="_Урал Отчёт за 2009 год (готовые форматы по  977)" xfId="619"/>
    <cellStyle name="_ФЗП ТАРИФ 2006 в РЭК 2 216" xfId="620"/>
    <cellStyle name="_Фина план на 2007 год (ФО)" xfId="621"/>
    <cellStyle name="_Форма 6  РТК.xls(отчет по Адр пр. ЛО)" xfId="43"/>
    <cellStyle name="_Форма 6  РТК.xls(отчет по Адр пр. ЛО)_реестр объектов ЕНЭС" xfId="622"/>
    <cellStyle name="_Форма исх." xfId="623"/>
    <cellStyle name="_форма П1.30 для УРТ" xfId="44"/>
    <cellStyle name="_Формат НВВ 2010 г (мой)" xfId="624"/>
    <cellStyle name="_Формат НВВ 2010_постатейно" xfId="625"/>
    <cellStyle name="_Формат НВВ 2011г." xfId="626"/>
    <cellStyle name="_Формат по выпадающим" xfId="627"/>
    <cellStyle name="_Формат разбивки по МРСК_РСК" xfId="45"/>
    <cellStyle name="_Формат разбивки по МРСК_РСК_Лист1" xfId="359"/>
    <cellStyle name="_Формат разбивки по МРСК_РСК_реестр объектов ЕНЭС" xfId="628"/>
    <cellStyle name="_Формат_для Согласования" xfId="46"/>
    <cellStyle name="_Формат_для Согласования_Лист1" xfId="360"/>
    <cellStyle name="_Формат_Сводный для согласования" xfId="47"/>
    <cellStyle name="_Формат_Сводный для согласования_Лист1" xfId="361"/>
    <cellStyle name="_Формирование тарифа на 2010 год с замечаниями" xfId="629"/>
    <cellStyle name="_Формы № 1,2-1,2-2,4,5 ЭТС" xfId="630"/>
    <cellStyle name="_формы технические 1,2-1,2-2,4,5Vfinal" xfId="631"/>
    <cellStyle name="_ФП К" xfId="632"/>
    <cellStyle name="_ФП К_к ФСТ" xfId="633"/>
    <cellStyle name="_ФСТ-2007-отправка-сентябрь ИСТОЧНИКИ" xfId="634"/>
    <cellStyle name="_ХОЛДИНГ_МРСК_09 10 2008" xfId="635"/>
    <cellStyle name="”€ќђќ‘ћ‚›‰" xfId="362"/>
    <cellStyle name="”€љ‘€ђћ‚ђќќ›‰" xfId="363"/>
    <cellStyle name="”ќђќ‘ћ‚›‰" xfId="49"/>
    <cellStyle name="”ќђќ‘ћ‚›‰ 2" xfId="640"/>
    <cellStyle name="”ќђќ‘ћ‚›‰ 3" xfId="641"/>
    <cellStyle name="”ќђќ‘ћ‚›‰ 4" xfId="642"/>
    <cellStyle name="”ќђќ‘ћ‚›‰_Расчет критериев" xfId="643"/>
    <cellStyle name="”љ‘ђћ‚ђќќ›‰" xfId="50"/>
    <cellStyle name="”љ‘ђћ‚ђќќ›‰ 2" xfId="644"/>
    <cellStyle name="”љ‘ђћ‚ђќќ›‰ 3" xfId="645"/>
    <cellStyle name="”љ‘ђћ‚ђќќ›‰ 4" xfId="646"/>
    <cellStyle name="”љ‘ђћ‚ђќќ›‰_Расчет критериев" xfId="647"/>
    <cellStyle name="„…ќ…†ќ›‰" xfId="51"/>
    <cellStyle name="„…ќ…†ќ›‰ 2" xfId="648"/>
    <cellStyle name="„…ќ…†ќ›‰ 3" xfId="649"/>
    <cellStyle name="„…ќ…†ќ›‰ 4" xfId="650"/>
    <cellStyle name="„…ќ…†ќ›‰_Расчет критериев" xfId="651"/>
    <cellStyle name="„ђ’ђ" xfId="652"/>
    <cellStyle name="€’ћѓћ‚›‰" xfId="364"/>
    <cellStyle name="‡ђѓћ‹ћ‚ћљ1" xfId="52"/>
    <cellStyle name="‡ђѓћ‹ћ‚ћљ1 2" xfId="653"/>
    <cellStyle name="‡ђѓћ‹ћ‚ћљ1 3" xfId="654"/>
    <cellStyle name="‡ђѓћ‹ћ‚ћљ1 4" xfId="655"/>
    <cellStyle name="‡ђѓћ‹ћ‚ћљ1_Расчет критериев" xfId="656"/>
    <cellStyle name="‡ђѓћ‹ћ‚ћљ2" xfId="53"/>
    <cellStyle name="‡ђѓћ‹ћ‚ћљ2 2" xfId="657"/>
    <cellStyle name="‡ђѓћ‹ћ‚ћљ2 3" xfId="658"/>
    <cellStyle name="‡ђѓћ‹ћ‚ћљ2 4" xfId="659"/>
    <cellStyle name="‡ђѓћ‹ћ‚ћљ2_Расчет критериев" xfId="660"/>
    <cellStyle name="’ћѓћ‚›‰" xfId="48"/>
    <cellStyle name="’ћѓћ‚›‰ 2" xfId="636"/>
    <cellStyle name="’ћѓћ‚›‰ 3" xfId="637"/>
    <cellStyle name="’ћѓћ‚›‰ 4" xfId="638"/>
    <cellStyle name="’ћѓћ‚›‰_Расчет критериев" xfId="639"/>
    <cellStyle name="0,00;0;" xfId="661"/>
    <cellStyle name="1Normal" xfId="662"/>
    <cellStyle name="1Outputbox1" xfId="663"/>
    <cellStyle name="1Outputbox1 2" xfId="2608"/>
    <cellStyle name="1Outputbox2" xfId="664"/>
    <cellStyle name="1Outputheader" xfId="665"/>
    <cellStyle name="1Outputheader 2" xfId="2609"/>
    <cellStyle name="1Outputheader2" xfId="666"/>
    <cellStyle name="1Outputsubtitle" xfId="667"/>
    <cellStyle name="1Outputtitle" xfId="668"/>
    <cellStyle name="1Profileheader" xfId="669"/>
    <cellStyle name="1Profilelowerbox" xfId="670"/>
    <cellStyle name="1Profilesubheader" xfId="671"/>
    <cellStyle name="1Profiletitle" xfId="672"/>
    <cellStyle name="1Profiletopbox" xfId="673"/>
    <cellStyle name="20% - Accent1" xfId="54"/>
    <cellStyle name="20% - Accent1 2" xfId="365"/>
    <cellStyle name="20% - Accent2" xfId="55"/>
    <cellStyle name="20% - Accent2 2" xfId="366"/>
    <cellStyle name="20% - Accent3" xfId="56"/>
    <cellStyle name="20% - Accent3 2" xfId="367"/>
    <cellStyle name="20% - Accent4" xfId="57"/>
    <cellStyle name="20% - Accent4 2" xfId="368"/>
    <cellStyle name="20% - Accent5" xfId="58"/>
    <cellStyle name="20% - Accent5 2" xfId="369"/>
    <cellStyle name="20% - Accent6" xfId="59"/>
    <cellStyle name="20% - Accent6 2" xfId="370"/>
    <cellStyle name="20% - Акцент1 2" xfId="674"/>
    <cellStyle name="20% - Акцент1 2 2" xfId="675"/>
    <cellStyle name="20% - Акцент1 2 3" xfId="676"/>
    <cellStyle name="20% - Акцент1 2_Приложение 3" xfId="677"/>
    <cellStyle name="20% - Акцент1 3" xfId="678"/>
    <cellStyle name="20% - Акцент1 4" xfId="679"/>
    <cellStyle name="20% - Акцент1 5" xfId="680"/>
    <cellStyle name="20% - Акцент2 2" xfId="681"/>
    <cellStyle name="20% - Акцент2 2 2" xfId="682"/>
    <cellStyle name="20% - Акцент2 2 3" xfId="683"/>
    <cellStyle name="20% - Акцент2 2_Приложение 3" xfId="684"/>
    <cellStyle name="20% - Акцент2 3" xfId="685"/>
    <cellStyle name="20% - Акцент2 4" xfId="686"/>
    <cellStyle name="20% - Акцент2 5" xfId="687"/>
    <cellStyle name="20% - Акцент3 2" xfId="688"/>
    <cellStyle name="20% - Акцент3 2 2" xfId="689"/>
    <cellStyle name="20% - Акцент3 2 3" xfId="690"/>
    <cellStyle name="20% - Акцент3 2_Приложение 3" xfId="691"/>
    <cellStyle name="20% - Акцент3 3" xfId="692"/>
    <cellStyle name="20% - Акцент3 4" xfId="693"/>
    <cellStyle name="20% - Акцент3 5" xfId="694"/>
    <cellStyle name="20% - Акцент4 2" xfId="695"/>
    <cellStyle name="20% - Акцент4 2 2" xfId="696"/>
    <cellStyle name="20% - Акцент4 2 3" xfId="697"/>
    <cellStyle name="20% - Акцент4 2_Приложение 3" xfId="698"/>
    <cellStyle name="20% - Акцент4 3" xfId="699"/>
    <cellStyle name="20% - Акцент4 4" xfId="700"/>
    <cellStyle name="20% - Акцент4 5" xfId="701"/>
    <cellStyle name="20% - Акцент5 2" xfId="702"/>
    <cellStyle name="20% - Акцент5 2 2" xfId="703"/>
    <cellStyle name="20% - Акцент5 2 3" xfId="704"/>
    <cellStyle name="20% - Акцент5 2_Приложение 3" xfId="705"/>
    <cellStyle name="20% - Акцент5 3" xfId="706"/>
    <cellStyle name="20% - Акцент5 4" xfId="707"/>
    <cellStyle name="20% - Акцент5 5" xfId="708"/>
    <cellStyle name="20% - Акцент6 2" xfId="709"/>
    <cellStyle name="20% - Акцент6 2 2" xfId="710"/>
    <cellStyle name="20% - Акцент6 2 3" xfId="711"/>
    <cellStyle name="20% - Акцент6 2_Приложение 3" xfId="712"/>
    <cellStyle name="20% - Акцент6 3" xfId="713"/>
    <cellStyle name="20% - Акцент6 4" xfId="714"/>
    <cellStyle name="20% - Акцент6 5" xfId="715"/>
    <cellStyle name="40% - Accent1" xfId="60"/>
    <cellStyle name="40% - Accent1 2" xfId="371"/>
    <cellStyle name="40% - Accent2" xfId="61"/>
    <cellStyle name="40% - Accent2 2" xfId="372"/>
    <cellStyle name="40% - Accent3" xfId="62"/>
    <cellStyle name="40% - Accent3 2" xfId="373"/>
    <cellStyle name="40% - Accent4" xfId="63"/>
    <cellStyle name="40% - Accent4 2" xfId="374"/>
    <cellStyle name="40% - Accent5" xfId="64"/>
    <cellStyle name="40% - Accent5 2" xfId="375"/>
    <cellStyle name="40% - Accent6" xfId="65"/>
    <cellStyle name="40% - Accent6 2" xfId="376"/>
    <cellStyle name="40% - Акцент1 2" xfId="716"/>
    <cellStyle name="40% - Акцент1 2 2" xfId="717"/>
    <cellStyle name="40% - Акцент1 2 3" xfId="718"/>
    <cellStyle name="40% - Акцент1 2_Приложение 3" xfId="719"/>
    <cellStyle name="40% - Акцент1 3" xfId="720"/>
    <cellStyle name="40% - Акцент1 4" xfId="721"/>
    <cellStyle name="40% - Акцент1 5" xfId="722"/>
    <cellStyle name="40% - Акцент2 2" xfId="723"/>
    <cellStyle name="40% - Акцент2 2 2" xfId="724"/>
    <cellStyle name="40% - Акцент2 2 3" xfId="725"/>
    <cellStyle name="40% - Акцент2 2_Приложение 3" xfId="726"/>
    <cellStyle name="40% - Акцент2 3" xfId="727"/>
    <cellStyle name="40% - Акцент2 4" xfId="728"/>
    <cellStyle name="40% - Акцент2 5" xfId="729"/>
    <cellStyle name="40% - Акцент3 2" xfId="730"/>
    <cellStyle name="40% - Акцент3 2 2" xfId="731"/>
    <cellStyle name="40% - Акцент3 2 3" xfId="732"/>
    <cellStyle name="40% - Акцент3 2_Приложение 3" xfId="733"/>
    <cellStyle name="40% - Акцент3 3" xfId="734"/>
    <cellStyle name="40% - Акцент3 4" xfId="735"/>
    <cellStyle name="40% - Акцент3 5" xfId="736"/>
    <cellStyle name="40% - Акцент4 2" xfId="737"/>
    <cellStyle name="40% - Акцент4 2 2" xfId="738"/>
    <cellStyle name="40% - Акцент4 2 3" xfId="739"/>
    <cellStyle name="40% - Акцент4 2_Приложение 3" xfId="740"/>
    <cellStyle name="40% - Акцент4 3" xfId="741"/>
    <cellStyle name="40% - Акцент4 4" xfId="742"/>
    <cellStyle name="40% - Акцент4 5" xfId="743"/>
    <cellStyle name="40% - Акцент5 2" xfId="744"/>
    <cellStyle name="40% - Акцент5 2 2" xfId="745"/>
    <cellStyle name="40% - Акцент5 2 3" xfId="746"/>
    <cellStyle name="40% - Акцент5 2_Приложение 3" xfId="747"/>
    <cellStyle name="40% - Акцент5 3" xfId="748"/>
    <cellStyle name="40% - Акцент5 4" xfId="749"/>
    <cellStyle name="40% - Акцент5 5" xfId="750"/>
    <cellStyle name="40% - Акцент6 2" xfId="751"/>
    <cellStyle name="40% - Акцент6 2 2" xfId="752"/>
    <cellStyle name="40% - Акцент6 2 3" xfId="753"/>
    <cellStyle name="40% - Акцент6 2_Приложение 3" xfId="754"/>
    <cellStyle name="40% - Акцент6 3" xfId="755"/>
    <cellStyle name="40% - Акцент6 4" xfId="756"/>
    <cellStyle name="40% - Акцент6 5" xfId="757"/>
    <cellStyle name="50%" xfId="758"/>
    <cellStyle name="50% 2" xfId="759"/>
    <cellStyle name="50% 2 2" xfId="2611"/>
    <cellStyle name="50% 3" xfId="760"/>
    <cellStyle name="50% 3 2" xfId="2612"/>
    <cellStyle name="50% 4" xfId="2610"/>
    <cellStyle name="60% - Accent1" xfId="66"/>
    <cellStyle name="60% - Accent2" xfId="67"/>
    <cellStyle name="60% - Accent3" xfId="68"/>
    <cellStyle name="60% - Accent4" xfId="69"/>
    <cellStyle name="60% - Accent5" xfId="70"/>
    <cellStyle name="60% - Accent6" xfId="71"/>
    <cellStyle name="60% - Акцент1 2" xfId="761"/>
    <cellStyle name="60% - Акцент1 2 2" xfId="762"/>
    <cellStyle name="60% - Акцент1 2 3" xfId="763"/>
    <cellStyle name="60% - Акцент1 2_Приложение 3" xfId="764"/>
    <cellStyle name="60% - Акцент1 3" xfId="765"/>
    <cellStyle name="60% - Акцент1 4" xfId="766"/>
    <cellStyle name="60% - Акцент1 5" xfId="767"/>
    <cellStyle name="60% - Акцент2 2" xfId="768"/>
    <cellStyle name="60% - Акцент2 2 2" xfId="769"/>
    <cellStyle name="60% - Акцент2 2 3" xfId="770"/>
    <cellStyle name="60% - Акцент2 2_Приложение 3" xfId="771"/>
    <cellStyle name="60% - Акцент2 3" xfId="772"/>
    <cellStyle name="60% - Акцент2 4" xfId="773"/>
    <cellStyle name="60% - Акцент2 5" xfId="774"/>
    <cellStyle name="60% - Акцент3 2" xfId="775"/>
    <cellStyle name="60% - Акцент3 2 2" xfId="776"/>
    <cellStyle name="60% - Акцент3 2 3" xfId="777"/>
    <cellStyle name="60% - Акцент3 2_Приложение 3" xfId="778"/>
    <cellStyle name="60% - Акцент3 3" xfId="779"/>
    <cellStyle name="60% - Акцент3 4" xfId="780"/>
    <cellStyle name="60% - Акцент3 5" xfId="781"/>
    <cellStyle name="60% - Акцент4 2" xfId="782"/>
    <cellStyle name="60% - Акцент4 2 2" xfId="783"/>
    <cellStyle name="60% - Акцент4 2 3" xfId="784"/>
    <cellStyle name="60% - Акцент4 2_Приложение 3" xfId="785"/>
    <cellStyle name="60% - Акцент4 3" xfId="786"/>
    <cellStyle name="60% - Акцент4 4" xfId="787"/>
    <cellStyle name="60% - Акцент4 5" xfId="788"/>
    <cellStyle name="60% - Акцент5 2" xfId="789"/>
    <cellStyle name="60% - Акцент5 2 2" xfId="790"/>
    <cellStyle name="60% - Акцент5 2 3" xfId="791"/>
    <cellStyle name="60% - Акцент5 2_Приложение 3" xfId="792"/>
    <cellStyle name="60% - Акцент5 3" xfId="793"/>
    <cellStyle name="60% - Акцент5 4" xfId="794"/>
    <cellStyle name="60% - Акцент5 5" xfId="795"/>
    <cellStyle name="60% - Акцент6 2" xfId="796"/>
    <cellStyle name="60% - Акцент6 2 2" xfId="797"/>
    <cellStyle name="60% - Акцент6 2 3" xfId="798"/>
    <cellStyle name="60% - Акцент6 2_Приложение 3" xfId="799"/>
    <cellStyle name="60% - Акцент6 3" xfId="800"/>
    <cellStyle name="60% - Акцент6 4" xfId="801"/>
    <cellStyle name="60% - Акцент6 5" xfId="802"/>
    <cellStyle name="6Code" xfId="803"/>
    <cellStyle name="75%" xfId="804"/>
    <cellStyle name="75% 2" xfId="805"/>
    <cellStyle name="75% 2 2" xfId="2614"/>
    <cellStyle name="75% 3" xfId="806"/>
    <cellStyle name="75% 3 2" xfId="2615"/>
    <cellStyle name="75% 4" xfId="2613"/>
    <cellStyle name="8pt" xfId="807"/>
    <cellStyle name="Aaia?iue [0]_vaqduGfTSN7qyUJNWHRlcWo3H" xfId="808"/>
    <cellStyle name="Aaia?iue_vaqduGfTSN7qyUJNWHRlcWo3H" xfId="809"/>
    <cellStyle name="Äåíåæíûé [0]_vaqduGfTSN7qyUJNWHRlcWo3H" xfId="810"/>
    <cellStyle name="Äåíåæíûé_vaqduGfTSN7qyUJNWHRlcWo3H" xfId="811"/>
    <cellStyle name="Accent1" xfId="72"/>
    <cellStyle name="Accent1 - 20%" xfId="812"/>
    <cellStyle name="Accent1 - 40%" xfId="813"/>
    <cellStyle name="Accent1 - 60%" xfId="814"/>
    <cellStyle name="Accent1 10" xfId="815"/>
    <cellStyle name="Accent1 11" xfId="816"/>
    <cellStyle name="Accent1 12" xfId="817"/>
    <cellStyle name="Accent1 13" xfId="818"/>
    <cellStyle name="Accent1 14" xfId="819"/>
    <cellStyle name="Accent1 15" xfId="820"/>
    <cellStyle name="Accent1 16" xfId="821"/>
    <cellStyle name="Accent1 17" xfId="822"/>
    <cellStyle name="Accent1 18" xfId="823"/>
    <cellStyle name="Accent1 19" xfId="824"/>
    <cellStyle name="Accent1 2" xfId="825"/>
    <cellStyle name="Accent1 20" xfId="826"/>
    <cellStyle name="Accent1 21" xfId="827"/>
    <cellStyle name="Accent1 3" xfId="828"/>
    <cellStyle name="Accent1 4" xfId="829"/>
    <cellStyle name="Accent1 5" xfId="830"/>
    <cellStyle name="Accent1 6" xfId="831"/>
    <cellStyle name="Accent1 7" xfId="832"/>
    <cellStyle name="Accent1 8" xfId="833"/>
    <cellStyle name="Accent1 9" xfId="834"/>
    <cellStyle name="Accent1_Копия Расчет тарифов на 2011 год" xfId="835"/>
    <cellStyle name="Accent2" xfId="73"/>
    <cellStyle name="Accent2 - 20%" xfId="836"/>
    <cellStyle name="Accent2 - 40%" xfId="837"/>
    <cellStyle name="Accent2 - 60%" xfId="838"/>
    <cellStyle name="Accent2 10" xfId="839"/>
    <cellStyle name="Accent2 11" xfId="840"/>
    <cellStyle name="Accent2 12" xfId="841"/>
    <cellStyle name="Accent2 13" xfId="842"/>
    <cellStyle name="Accent2 14" xfId="843"/>
    <cellStyle name="Accent2 15" xfId="844"/>
    <cellStyle name="Accent2 16" xfId="845"/>
    <cellStyle name="Accent2 17" xfId="846"/>
    <cellStyle name="Accent2 18" xfId="847"/>
    <cellStyle name="Accent2 19" xfId="848"/>
    <cellStyle name="Accent2 2" xfId="849"/>
    <cellStyle name="Accent2 20" xfId="850"/>
    <cellStyle name="Accent2 21" xfId="851"/>
    <cellStyle name="Accent2 3" xfId="852"/>
    <cellStyle name="Accent2 4" xfId="853"/>
    <cellStyle name="Accent2 5" xfId="854"/>
    <cellStyle name="Accent2 6" xfId="855"/>
    <cellStyle name="Accent2 7" xfId="856"/>
    <cellStyle name="Accent2 8" xfId="857"/>
    <cellStyle name="Accent2 9" xfId="858"/>
    <cellStyle name="Accent2_Копия Расчет тарифов на 2011 год" xfId="859"/>
    <cellStyle name="Accent3" xfId="74"/>
    <cellStyle name="Accent3 - 20%" xfId="860"/>
    <cellStyle name="Accent3 - 40%" xfId="861"/>
    <cellStyle name="Accent3 - 60%" xfId="862"/>
    <cellStyle name="Accent3 10" xfId="863"/>
    <cellStyle name="Accent3 11" xfId="864"/>
    <cellStyle name="Accent3 12" xfId="865"/>
    <cellStyle name="Accent3 13" xfId="866"/>
    <cellStyle name="Accent3 14" xfId="867"/>
    <cellStyle name="Accent3 15" xfId="868"/>
    <cellStyle name="Accent3 16" xfId="869"/>
    <cellStyle name="Accent3 17" xfId="870"/>
    <cellStyle name="Accent3 18" xfId="871"/>
    <cellStyle name="Accent3 19" xfId="872"/>
    <cellStyle name="Accent3 2" xfId="873"/>
    <cellStyle name="Accent3 20" xfId="874"/>
    <cellStyle name="Accent3 21" xfId="875"/>
    <cellStyle name="Accent3 3" xfId="876"/>
    <cellStyle name="Accent3 4" xfId="877"/>
    <cellStyle name="Accent3 5" xfId="878"/>
    <cellStyle name="Accent3 6" xfId="879"/>
    <cellStyle name="Accent3 7" xfId="880"/>
    <cellStyle name="Accent3 8" xfId="881"/>
    <cellStyle name="Accent3 9" xfId="882"/>
    <cellStyle name="Accent3_Копия Расчет тарифов на 2011 год" xfId="883"/>
    <cellStyle name="Accent4" xfId="75"/>
    <cellStyle name="Accent4 - 20%" xfId="884"/>
    <cellStyle name="Accent4 - 40%" xfId="885"/>
    <cellStyle name="Accent4 - 60%" xfId="886"/>
    <cellStyle name="Accent4 10" xfId="887"/>
    <cellStyle name="Accent4 11" xfId="888"/>
    <cellStyle name="Accent4 12" xfId="889"/>
    <cellStyle name="Accent4 13" xfId="890"/>
    <cellStyle name="Accent4 14" xfId="891"/>
    <cellStyle name="Accent4 15" xfId="892"/>
    <cellStyle name="Accent4 16" xfId="893"/>
    <cellStyle name="Accent4 17" xfId="894"/>
    <cellStyle name="Accent4 18" xfId="895"/>
    <cellStyle name="Accent4 19" xfId="896"/>
    <cellStyle name="Accent4 2" xfId="897"/>
    <cellStyle name="Accent4 20" xfId="898"/>
    <cellStyle name="Accent4 21" xfId="899"/>
    <cellStyle name="Accent4 3" xfId="900"/>
    <cellStyle name="Accent4 4" xfId="901"/>
    <cellStyle name="Accent4 5" xfId="902"/>
    <cellStyle name="Accent4 6" xfId="903"/>
    <cellStyle name="Accent4 7" xfId="904"/>
    <cellStyle name="Accent4 8" xfId="905"/>
    <cellStyle name="Accent4 9" xfId="906"/>
    <cellStyle name="Accent4_Копия Расчет тарифов на 2011 год" xfId="907"/>
    <cellStyle name="Accent5" xfId="76"/>
    <cellStyle name="Accent5 - 20%" xfId="908"/>
    <cellStyle name="Accent5 - 40%" xfId="909"/>
    <cellStyle name="Accent5 - 60%" xfId="910"/>
    <cellStyle name="Accent5 10" xfId="911"/>
    <cellStyle name="Accent5 11" xfId="912"/>
    <cellStyle name="Accent5 12" xfId="913"/>
    <cellStyle name="Accent5 13" xfId="914"/>
    <cellStyle name="Accent5 14" xfId="915"/>
    <cellStyle name="Accent5 15" xfId="916"/>
    <cellStyle name="Accent5 16" xfId="917"/>
    <cellStyle name="Accent5 17" xfId="918"/>
    <cellStyle name="Accent5 18" xfId="919"/>
    <cellStyle name="Accent5 19" xfId="920"/>
    <cellStyle name="Accent5 2" xfId="921"/>
    <cellStyle name="Accent5 20" xfId="922"/>
    <cellStyle name="Accent5 21" xfId="923"/>
    <cellStyle name="Accent5 3" xfId="924"/>
    <cellStyle name="Accent5 4" xfId="925"/>
    <cellStyle name="Accent5 5" xfId="926"/>
    <cellStyle name="Accent5 6" xfId="927"/>
    <cellStyle name="Accent5 7" xfId="928"/>
    <cellStyle name="Accent5 8" xfId="929"/>
    <cellStyle name="Accent5 9" xfId="930"/>
    <cellStyle name="Accent5_Копия Расчет тарифов на 2011 год" xfId="931"/>
    <cellStyle name="Accent6" xfId="77"/>
    <cellStyle name="Accent6 - 20%" xfId="932"/>
    <cellStyle name="Accent6 - 40%" xfId="933"/>
    <cellStyle name="Accent6 - 60%" xfId="934"/>
    <cellStyle name="Accent6 10" xfId="935"/>
    <cellStyle name="Accent6 11" xfId="936"/>
    <cellStyle name="Accent6 12" xfId="937"/>
    <cellStyle name="Accent6 13" xfId="938"/>
    <cellStyle name="Accent6 14" xfId="939"/>
    <cellStyle name="Accent6 15" xfId="940"/>
    <cellStyle name="Accent6 16" xfId="941"/>
    <cellStyle name="Accent6 17" xfId="942"/>
    <cellStyle name="Accent6 18" xfId="943"/>
    <cellStyle name="Accent6 19" xfId="944"/>
    <cellStyle name="Accent6 2" xfId="945"/>
    <cellStyle name="Accent6 20" xfId="946"/>
    <cellStyle name="Accent6 21" xfId="947"/>
    <cellStyle name="Accent6 3" xfId="948"/>
    <cellStyle name="Accent6 4" xfId="949"/>
    <cellStyle name="Accent6 5" xfId="950"/>
    <cellStyle name="Accent6 6" xfId="951"/>
    <cellStyle name="Accent6 7" xfId="952"/>
    <cellStyle name="Accent6 8" xfId="953"/>
    <cellStyle name="Accent6 9" xfId="954"/>
    <cellStyle name="Accent6_Копия Расчет тарифов на 2011 год" xfId="955"/>
    <cellStyle name="account" xfId="220"/>
    <cellStyle name="Accounting" xfId="221"/>
    <cellStyle name="acct" xfId="956"/>
    <cellStyle name="Ăčďĺđńńűëęŕ" xfId="78"/>
    <cellStyle name="Ăčďĺđńńűëęŕ 2" xfId="957"/>
    <cellStyle name="Ăčďĺđńńűëęŕ_Расчет критериев" xfId="958"/>
    <cellStyle name="AeE­ [0]_?A°??µAoC?" xfId="959"/>
    <cellStyle name="AeE­_?A°??µAoC?" xfId="960"/>
    <cellStyle name="Aeia?nnueea" xfId="961"/>
    <cellStyle name="AFE" xfId="962"/>
    <cellStyle name="Áĺççŕůčňíűé" xfId="79"/>
    <cellStyle name="Äĺíĺćíűé [0]_(ňŕá 3č)" xfId="80"/>
    <cellStyle name="Äĺíĺćíűé_(ňŕá 3č)" xfId="81"/>
    <cellStyle name="alternate" xfId="963"/>
    <cellStyle name="Anna" xfId="222"/>
    <cellStyle name="AP_AR_UPS" xfId="223"/>
    <cellStyle name="Arial 10" xfId="964"/>
    <cellStyle name="Arial 12" xfId="965"/>
    <cellStyle name="BackGround_General" xfId="224"/>
    <cellStyle name="Bad" xfId="82"/>
    <cellStyle name="Bad 2" xfId="966"/>
    <cellStyle name="Balance" xfId="967"/>
    <cellStyle name="BalanceBold" xfId="968"/>
    <cellStyle name="BLACK" xfId="969"/>
    <cellStyle name="blank" xfId="225"/>
    <cellStyle name="Blue" xfId="970"/>
    <cellStyle name="Body" xfId="971"/>
    <cellStyle name="British Pound" xfId="972"/>
    <cellStyle name="C?AO_?A°??µAoC?" xfId="973"/>
    <cellStyle name="Calc Currency (0)" xfId="974"/>
    <cellStyle name="Calc Currency (2)" xfId="975"/>
    <cellStyle name="Calc Percent (0)" xfId="976"/>
    <cellStyle name="Calc Percent (1)" xfId="977"/>
    <cellStyle name="Calc Percent (2)" xfId="978"/>
    <cellStyle name="Calc Units (0)" xfId="979"/>
    <cellStyle name="Calc Units (1)" xfId="980"/>
    <cellStyle name="Calc Units (2)" xfId="981"/>
    <cellStyle name="Calculation" xfId="83"/>
    <cellStyle name="Calculation 2" xfId="982"/>
    <cellStyle name="Calculation 2 2" xfId="2616"/>
    <cellStyle name="Calculation 3" xfId="983"/>
    <cellStyle name="Calculation 3 2" xfId="2617"/>
    <cellStyle name="Calculation 4" xfId="984"/>
    <cellStyle name="Calculation 4 2" xfId="2618"/>
    <cellStyle name="Calculation 5" xfId="2468"/>
    <cellStyle name="Calculation_реестр объектов ЕНЭС" xfId="985"/>
    <cellStyle name="Case" xfId="986"/>
    <cellStyle name="Cells 2" xfId="3612"/>
    <cellStyle name="Center Across" xfId="987"/>
    <cellStyle name="Characteristic" xfId="988"/>
    <cellStyle name="CharactNote" xfId="989"/>
    <cellStyle name="CharactType" xfId="990"/>
    <cellStyle name="CharactValue" xfId="991"/>
    <cellStyle name="CharactValueNote" xfId="992"/>
    <cellStyle name="CharShortType" xfId="993"/>
    <cellStyle name="Check" xfId="226"/>
    <cellStyle name="Check 2" xfId="994"/>
    <cellStyle name="Check 2 2" xfId="2619"/>
    <cellStyle name="Check 3" xfId="995"/>
    <cellStyle name="Check 3 2" xfId="2620"/>
    <cellStyle name="Check 4" xfId="2514"/>
    <cellStyle name="Check Cell" xfId="84"/>
    <cellStyle name="Check Cell 2" xfId="996"/>
    <cellStyle name="Check Cell 3" xfId="997"/>
    <cellStyle name="Check Cell_реестр объектов ЕНЭС" xfId="998"/>
    <cellStyle name="Code" xfId="999"/>
    <cellStyle name="Column Heading" xfId="1000"/>
    <cellStyle name="Com " xfId="1001"/>
    <cellStyle name="Comma [0]" xfId="1002"/>
    <cellStyle name="Comma [00]" xfId="1003"/>
    <cellStyle name="Comma [1]" xfId="1004"/>
    <cellStyle name="Comma 0" xfId="1005"/>
    <cellStyle name="Comma 0*" xfId="1006"/>
    <cellStyle name="Comma 2" xfId="1007"/>
    <cellStyle name="Comma_#6 Temps &amp; Contractors" xfId="1008"/>
    <cellStyle name="Comma0" xfId="85"/>
    <cellStyle name="Comma0 2" xfId="1009"/>
    <cellStyle name="Comments" xfId="1010"/>
    <cellStyle name="Condition" xfId="1011"/>
    <cellStyle name="CondMandatory" xfId="1012"/>
    <cellStyle name="Content1" xfId="1013"/>
    <cellStyle name="Content2" xfId="1014"/>
    <cellStyle name="Content3" xfId="1015"/>
    <cellStyle name="Çŕůčňíűé" xfId="86"/>
    <cellStyle name="Currency [0]" xfId="87"/>
    <cellStyle name="Currency [0] 2" xfId="1016"/>
    <cellStyle name="Currency [0] 3" xfId="1017"/>
    <cellStyle name="Currency [0] 4" xfId="1018"/>
    <cellStyle name="Currency [0] 5" xfId="1019"/>
    <cellStyle name="Currency [00]" xfId="1020"/>
    <cellStyle name="Currency [1]" xfId="1021"/>
    <cellStyle name="Currency 0" xfId="1022"/>
    <cellStyle name="Currency 2" xfId="1023"/>
    <cellStyle name="Currency EN" xfId="1024"/>
    <cellStyle name="Currency RU" xfId="1025"/>
    <cellStyle name="Currency RU calc" xfId="1026"/>
    <cellStyle name="Currency RU calc 2" xfId="2621"/>
    <cellStyle name="Currency RU_CP-P (2)" xfId="1027"/>
    <cellStyle name="Currency_#6 Temps &amp; Contractors" xfId="1028"/>
    <cellStyle name="Currency0" xfId="88"/>
    <cellStyle name="Currency0 2" xfId="1029"/>
    <cellStyle name="Currency2" xfId="2461"/>
    <cellStyle name="Data" xfId="1030"/>
    <cellStyle name="DataBold" xfId="1031"/>
    <cellStyle name="Date" xfId="89"/>
    <cellStyle name="date 2" xfId="1032"/>
    <cellStyle name="date 3" xfId="1033"/>
    <cellStyle name="date 4" xfId="1034"/>
    <cellStyle name="Date Aligned" xfId="1035"/>
    <cellStyle name="Date EN" xfId="1036"/>
    <cellStyle name="Date RU" xfId="1037"/>
    <cellStyle name="Date Short" xfId="1038"/>
    <cellStyle name="Date_LRP Model (13.05.02)" xfId="1039"/>
    <cellStyle name="Dates" xfId="90"/>
    <cellStyle name="Dec_0" xfId="1040"/>
    <cellStyle name="DELTA" xfId="1041"/>
    <cellStyle name="Dezimal [0]_Compiling Utility Macros" xfId="227"/>
    <cellStyle name="Dezimal_Compiling Utility Macros" xfId="228"/>
    <cellStyle name="DistributionType" xfId="1042"/>
    <cellStyle name="Dollars" xfId="1043"/>
    <cellStyle name="done" xfId="1044"/>
    <cellStyle name="Dotted Line" xfId="1045"/>
    <cellStyle name="Double Accounting" xfId="1046"/>
    <cellStyle name="Dziesiêtny [0]_1" xfId="1047"/>
    <cellStyle name="Dziesiêtny_1" xfId="1048"/>
    <cellStyle name="E-mail" xfId="91"/>
    <cellStyle name="Emphasis 1" xfId="1049"/>
    <cellStyle name="Emphasis 2" xfId="1050"/>
    <cellStyle name="Emphasis 3" xfId="1051"/>
    <cellStyle name="Enter Currency (0)" xfId="1052"/>
    <cellStyle name="Enter Currency (2)" xfId="1053"/>
    <cellStyle name="Enter Units (0)" xfId="1054"/>
    <cellStyle name="Enter Units (1)" xfId="1055"/>
    <cellStyle name="Enter Units (2)" xfId="1056"/>
    <cellStyle name="Euro" xfId="92"/>
    <cellStyle name="Euro 2" xfId="1057"/>
    <cellStyle name="Excel Built-in Normal" xfId="93"/>
    <cellStyle name="Explanatory Text" xfId="94"/>
    <cellStyle name="Ezres [0]_Document" xfId="1058"/>
    <cellStyle name="Ezres_Document" xfId="1059"/>
    <cellStyle name="F2" xfId="1060"/>
    <cellStyle name="F3" xfId="1061"/>
    <cellStyle name="F4" xfId="1062"/>
    <cellStyle name="F5" xfId="1063"/>
    <cellStyle name="F6" xfId="1064"/>
    <cellStyle name="F7" xfId="1065"/>
    <cellStyle name="F8" xfId="1066"/>
    <cellStyle name="fghdfhgvhgvhOR" xfId="1067"/>
    <cellStyle name="Fixed" xfId="95"/>
    <cellStyle name="Fixed 2" xfId="1068"/>
    <cellStyle name="Flag" xfId="1069"/>
    <cellStyle name="Followed Hyperlink" xfId="1070"/>
    <cellStyle name="Fonts" xfId="1071"/>
    <cellStyle name="footer" xfId="1072"/>
    <cellStyle name="Footnote" xfId="1073"/>
    <cellStyle name="Footnotes" xfId="229"/>
    <cellStyle name="General_Ledger" xfId="230"/>
    <cellStyle name="Good" xfId="96"/>
    <cellStyle name="Good 2" xfId="1074"/>
    <cellStyle name="Green" xfId="1075"/>
    <cellStyle name="Grey" xfId="1076"/>
    <cellStyle name="Group" xfId="1077"/>
    <cellStyle name="GroupNote" xfId="1078"/>
    <cellStyle name="Hard Percent" xfId="1079"/>
    <cellStyle name="Header" xfId="1080"/>
    <cellStyle name="Header 3" xfId="3613"/>
    <cellStyle name="Header1" xfId="1081"/>
    <cellStyle name="Header2" xfId="1082"/>
    <cellStyle name="Header2 2" xfId="1083"/>
    <cellStyle name="Header2 2 2" xfId="2622"/>
    <cellStyle name="Header2 3" xfId="1084"/>
    <cellStyle name="Header2 3 2" xfId="2623"/>
    <cellStyle name="Header2_реестр объектов ЕНЭС" xfId="1085"/>
    <cellStyle name="Heading" xfId="97"/>
    <cellStyle name="Heading 1" xfId="98"/>
    <cellStyle name="Heading 1 2" xfId="1086"/>
    <cellStyle name="Heading 1 3" xfId="1087"/>
    <cellStyle name="Heading 1 4" xfId="1088"/>
    <cellStyle name="Heading 1_реестр объектов ЕНЭС" xfId="1089"/>
    <cellStyle name="Heading 2" xfId="99"/>
    <cellStyle name="Heading 2 2" xfId="1090"/>
    <cellStyle name="Heading 3" xfId="100"/>
    <cellStyle name="Heading 3 2" xfId="1091"/>
    <cellStyle name="Heading 4" xfId="101"/>
    <cellStyle name="Heading 4 2" xfId="1092"/>
    <cellStyle name="heading_a2" xfId="1093"/>
    <cellStyle name="Heading1" xfId="231"/>
    <cellStyle name="Heading2" xfId="102"/>
    <cellStyle name="Heading3" xfId="1094"/>
    <cellStyle name="Heading4" xfId="1095"/>
    <cellStyle name="Heading5" xfId="1096"/>
    <cellStyle name="Heading6" xfId="1097"/>
    <cellStyle name="HeadingS" xfId="1098"/>
    <cellStyle name="Hidden" xfId="232"/>
    <cellStyle name="Hidden 2" xfId="1099"/>
    <cellStyle name="Hidden 2 2" xfId="2624"/>
    <cellStyle name="Hidden 3" xfId="1100"/>
    <cellStyle name="Hidden 3 2" xfId="2625"/>
    <cellStyle name="Hidden 4" xfId="2515"/>
    <cellStyle name="Hide" xfId="1101"/>
    <cellStyle name="Horizontal" xfId="1102"/>
    <cellStyle name="Hyperlink" xfId="1103"/>
    <cellStyle name="Hyperlink 2" xfId="1104"/>
    <cellStyle name="Hyperlink_Info gathering example (hydro)" xfId="1105"/>
    <cellStyle name="Iau?iue_?iardu1999a" xfId="1106"/>
    <cellStyle name="Iau?iue1" xfId="1107"/>
    <cellStyle name="Îáű÷íűé__FES" xfId="103"/>
    <cellStyle name="Îáû÷íûé_vaqduGfTSN7qyUJNWHRlcWo3H" xfId="1108"/>
    <cellStyle name="Îňęđűâŕâřŕ˙ń˙ ăčďĺđńńűëęŕ" xfId="104"/>
    <cellStyle name="Îňęđűâŕâřŕ˙ń˙ ăčďĺđńńűëęŕ 2" xfId="1109"/>
    <cellStyle name="Îňęđűâŕâřŕ˙ń˙ ăčďĺđńńűëęŕ_Расчет критериев" xfId="1110"/>
    <cellStyle name="Input" xfId="105"/>
    <cellStyle name="Input [yellow]" xfId="1111"/>
    <cellStyle name="Input 10" xfId="3041"/>
    <cellStyle name="Input 11" xfId="3060"/>
    <cellStyle name="Input 2" xfId="1112"/>
    <cellStyle name="Input 2 2" xfId="2626"/>
    <cellStyle name="Input 3" xfId="1113"/>
    <cellStyle name="Input 3 2" xfId="2627"/>
    <cellStyle name="Input 4" xfId="1114"/>
    <cellStyle name="Input 4 2" xfId="2628"/>
    <cellStyle name="Input 5" xfId="1115"/>
    <cellStyle name="Input 5 2" xfId="2629"/>
    <cellStyle name="Input 6" xfId="1116"/>
    <cellStyle name="Input 6 2" xfId="2630"/>
    <cellStyle name="Input 7" xfId="1117"/>
    <cellStyle name="Input 7 2" xfId="2631"/>
    <cellStyle name="Input 8" xfId="2469"/>
    <cellStyle name="Input 9" xfId="2510"/>
    <cellStyle name="Input_Cell" xfId="1118"/>
    <cellStyle name="Inputs" xfId="106"/>
    <cellStyle name="Inputs (const)" xfId="107"/>
    <cellStyle name="Inputs Co" xfId="108"/>
    <cellStyle name="Inputs_Передача 2011_с макросом" xfId="1119"/>
    <cellStyle name="Ioe?uaaaoayny aeia?nnueea" xfId="1120"/>
    <cellStyle name="ISO" xfId="1121"/>
    <cellStyle name="Just_Table" xfId="233"/>
    <cellStyle name="Komma [0]_Arcen" xfId="1122"/>
    <cellStyle name="Komma_Arcen" xfId="1123"/>
    <cellStyle name="LeftTitle" xfId="234"/>
    <cellStyle name="Level" xfId="1124"/>
    <cellStyle name="Link Currency (0)" xfId="1125"/>
    <cellStyle name="Link Currency (2)" xfId="1126"/>
    <cellStyle name="Link Units (0)" xfId="1127"/>
    <cellStyle name="Link Units (1)" xfId="1128"/>
    <cellStyle name="Link Units (2)" xfId="1129"/>
    <cellStyle name="Linked Cell" xfId="109"/>
    <cellStyle name="Linked Cell 2" xfId="1130"/>
    <cellStyle name="Matrix" xfId="1131"/>
    <cellStyle name="Milliers [0]_BUDGET" xfId="1132"/>
    <cellStyle name="Milliers_BUDGET" xfId="1133"/>
    <cellStyle name="Monétaire [0]_BUDGET" xfId="1134"/>
    <cellStyle name="Monétaire_BUDGET" xfId="1135"/>
    <cellStyle name="Multiple" xfId="1136"/>
    <cellStyle name="Multiple [0]" xfId="1137"/>
    <cellStyle name="Multiple [1]" xfId="1138"/>
    <cellStyle name="Multiple_1 Dec" xfId="1139"/>
    <cellStyle name="Neutral" xfId="110"/>
    <cellStyle name="Neutral 2" xfId="1140"/>
    <cellStyle name="no dec" xfId="1141"/>
    <cellStyle name="No_Input" xfId="235"/>
    <cellStyle name="Norma11l" xfId="1142"/>
    <cellStyle name="normal" xfId="2462"/>
    <cellStyle name="Normal - Style1" xfId="1143"/>
    <cellStyle name="Normal - Style1 2" xfId="1144"/>
    <cellStyle name="Normal - Style1 3" xfId="1145"/>
    <cellStyle name="Normal 2" xfId="1146"/>
    <cellStyle name="Normal 2 2" xfId="2632"/>
    <cellStyle name="Normal 3" xfId="1147"/>
    <cellStyle name="Normal 4" xfId="1148"/>
    <cellStyle name="Normal_! Приложение_Сбор инфо" xfId="1149"/>
    <cellStyle name="Normál_1." xfId="1150"/>
    <cellStyle name="Normal_2001зm" xfId="1151"/>
    <cellStyle name="Normál_VERZIOK" xfId="1152"/>
    <cellStyle name="Normal_баланс для заливки" xfId="1153"/>
    <cellStyle name="Normal1" xfId="111"/>
    <cellStyle name="Normal2" xfId="2463"/>
    <cellStyle name="NormalGB" xfId="1154"/>
    <cellStyle name="normální_Rozvaha - aktiva" xfId="1155"/>
    <cellStyle name="Normalny_0" xfId="1156"/>
    <cellStyle name="normбlnм_laroux" xfId="1157"/>
    <cellStyle name="normбlnн_laroux" xfId="1158"/>
    <cellStyle name="Note" xfId="112"/>
    <cellStyle name="Note 2" xfId="377"/>
    <cellStyle name="Note 2 2" xfId="2568"/>
    <cellStyle name="Note 3" xfId="1159"/>
    <cellStyle name="Note 3 2" xfId="2633"/>
    <cellStyle name="Note 4" xfId="1160"/>
    <cellStyle name="Note 5" xfId="2470"/>
    <cellStyle name="Note_реестр объектов ЕНЭС" xfId="1161"/>
    <cellStyle name="Nun??c [0]_Ecnn1" xfId="1162"/>
    <cellStyle name="Nun??c_Ecnn1" xfId="1163"/>
    <cellStyle name="Ôčíŕíńîâűé [0]_(ňŕá 3č)" xfId="113"/>
    <cellStyle name="Ociriniaue [0]_5-C" xfId="1164"/>
    <cellStyle name="Ôčíŕíńîâűé_(ňŕá 3č)" xfId="114"/>
    <cellStyle name="Ociriniaue_5-C" xfId="1165"/>
    <cellStyle name="Option" xfId="1166"/>
    <cellStyle name="OptionHeading" xfId="1167"/>
    <cellStyle name="OptionHeading2" xfId="1168"/>
    <cellStyle name="Output" xfId="115"/>
    <cellStyle name="Output 2" xfId="1169"/>
    <cellStyle name="Output 2 2" xfId="2634"/>
    <cellStyle name="Output 3" xfId="1170"/>
    <cellStyle name="Output 3 2" xfId="2635"/>
    <cellStyle name="Output 4" xfId="1171"/>
    <cellStyle name="Output 4 2" xfId="2636"/>
    <cellStyle name="Output 5" xfId="2471"/>
    <cellStyle name="Output Amounts" xfId="1172"/>
    <cellStyle name="Output Column Headings" xfId="1173"/>
    <cellStyle name="Output Line Items" xfId="1174"/>
    <cellStyle name="Output Report Heading" xfId="1175"/>
    <cellStyle name="Output Report Title" xfId="1176"/>
    <cellStyle name="Output_Расчет котловых тарифов 25.12.2009" xfId="1177"/>
    <cellStyle name="Outputtitle" xfId="1178"/>
    <cellStyle name="Paaotsikko" xfId="1179"/>
    <cellStyle name="Page Number" xfId="1180"/>
    <cellStyle name="PageHeading" xfId="236"/>
    <cellStyle name="Pénznem [0]_Document" xfId="1181"/>
    <cellStyle name="Pénznem_Document" xfId="1182"/>
    <cellStyle name="Percent [0]" xfId="1183"/>
    <cellStyle name="Percent [00]" xfId="1184"/>
    <cellStyle name="Percent [1]" xfId="1185"/>
    <cellStyle name="Percent [2]" xfId="1186"/>
    <cellStyle name="Percent [2] 2" xfId="1187"/>
    <cellStyle name="Percent [2] 3" xfId="1188"/>
    <cellStyle name="Percent 2" xfId="1189"/>
    <cellStyle name="Percent_#6 Temps &amp; Contractors" xfId="1190"/>
    <cellStyle name="Percent1" xfId="2464"/>
    <cellStyle name="PrePop Currency (0)" xfId="1191"/>
    <cellStyle name="PrePop Currency (2)" xfId="1192"/>
    <cellStyle name="PrePop Units (0)" xfId="1193"/>
    <cellStyle name="PrePop Units (1)" xfId="1194"/>
    <cellStyle name="PrePop Units (2)" xfId="1195"/>
    <cellStyle name="Price" xfId="1196"/>
    <cellStyle name="ProductClass" xfId="1197"/>
    <cellStyle name="ProductType" xfId="1198"/>
    <cellStyle name="Pддotsikko" xfId="1199"/>
    <cellStyle name="QTitle" xfId="237"/>
    <cellStyle name="QTitle 2" xfId="1200"/>
    <cellStyle name="QTitle 2 2" xfId="2637"/>
    <cellStyle name="QTitle 3" xfId="1201"/>
    <cellStyle name="QTitle 3 2" xfId="2638"/>
    <cellStyle name="QTitle 4" xfId="2516"/>
    <cellStyle name="range" xfId="238"/>
    <cellStyle name="RebateValue" xfId="1202"/>
    <cellStyle name="Red" xfId="1203"/>
    <cellStyle name="ResellerType" xfId="1204"/>
    <cellStyle name="Result" xfId="239"/>
    <cellStyle name="Result2" xfId="240"/>
    <cellStyle name="S0" xfId="1205"/>
    <cellStyle name="S3_Лист4 (2)" xfId="1206"/>
    <cellStyle name="S7" xfId="1207"/>
    <cellStyle name="Salomon Logo" xfId="1208"/>
    <cellStyle name="Sample" xfId="1209"/>
    <cellStyle name="SAPBEXaggData" xfId="116"/>
    <cellStyle name="SAPBEXaggData 2" xfId="1210"/>
    <cellStyle name="SAPBEXaggData 2 2" xfId="2639"/>
    <cellStyle name="SAPBEXaggData 3" xfId="1211"/>
    <cellStyle name="SAPBEXaggData 3 2" xfId="2640"/>
    <cellStyle name="SAPBEXaggData 4" xfId="2472"/>
    <cellStyle name="SAPBEXaggData_реестр объектов ЕНЭС" xfId="1212"/>
    <cellStyle name="SAPBEXaggDataEmph" xfId="117"/>
    <cellStyle name="SAPBEXaggDataEmph 2" xfId="1213"/>
    <cellStyle name="SAPBEXaggDataEmph 2 2" xfId="2641"/>
    <cellStyle name="SAPBEXaggDataEmph 3" xfId="1214"/>
    <cellStyle name="SAPBEXaggDataEmph 3 2" xfId="2642"/>
    <cellStyle name="SAPBEXaggDataEmph 4" xfId="2473"/>
    <cellStyle name="SAPBEXaggDataEmph_реестр объектов ЕНЭС" xfId="1215"/>
    <cellStyle name="SAPBEXaggItem" xfId="118"/>
    <cellStyle name="SAPBEXaggItem 2" xfId="1216"/>
    <cellStyle name="SAPBEXaggItem 2 2" xfId="2643"/>
    <cellStyle name="SAPBEXaggItem 3" xfId="1217"/>
    <cellStyle name="SAPBEXaggItem 3 2" xfId="2644"/>
    <cellStyle name="SAPBEXaggItem 4" xfId="2474"/>
    <cellStyle name="SAPBEXaggItem_реестр объектов ЕНЭС" xfId="1218"/>
    <cellStyle name="SAPBEXaggItemX" xfId="119"/>
    <cellStyle name="SAPBEXaggItemX 2" xfId="1219"/>
    <cellStyle name="SAPBEXaggItemX 2 2" xfId="2645"/>
    <cellStyle name="SAPBEXaggItemX 3" xfId="1220"/>
    <cellStyle name="SAPBEXaggItemX 3 2" xfId="2646"/>
    <cellStyle name="SAPBEXaggItemX 4" xfId="2475"/>
    <cellStyle name="SAPBEXaggItemX_реестр объектов ЕНЭС" xfId="1221"/>
    <cellStyle name="SAPBEXchaText" xfId="120"/>
    <cellStyle name="SAPBEXchaText 2" xfId="241"/>
    <cellStyle name="SAPBEXchaText 2 2" xfId="2517"/>
    <cellStyle name="SAPBEXchaText 3" xfId="1222"/>
    <cellStyle name="SAPBEXchaText 3 2" xfId="2647"/>
    <cellStyle name="SAPBEXchaText 4" xfId="1223"/>
    <cellStyle name="SAPBEXchaText 4 2" xfId="2648"/>
    <cellStyle name="SAPBEXchaText 5" xfId="2476"/>
    <cellStyle name="SAPBEXchaText_2. Приложение Доп материалы согласованияБП_БП" xfId="1224"/>
    <cellStyle name="SAPBEXexcBad7" xfId="121"/>
    <cellStyle name="SAPBEXexcBad7 2" xfId="1225"/>
    <cellStyle name="SAPBEXexcBad7 2 2" xfId="2649"/>
    <cellStyle name="SAPBEXexcBad7 3" xfId="1226"/>
    <cellStyle name="SAPBEXexcBad7 3 2" xfId="2650"/>
    <cellStyle name="SAPBEXexcBad7 4" xfId="2477"/>
    <cellStyle name="SAPBEXexcBad7_реестр объектов ЕНЭС" xfId="1227"/>
    <cellStyle name="SAPBEXexcBad8" xfId="122"/>
    <cellStyle name="SAPBEXexcBad8 2" xfId="1228"/>
    <cellStyle name="SAPBEXexcBad8 2 2" xfId="2651"/>
    <cellStyle name="SAPBEXexcBad8 3" xfId="1229"/>
    <cellStyle name="SAPBEXexcBad8 3 2" xfId="2652"/>
    <cellStyle name="SAPBEXexcBad8 4" xfId="2478"/>
    <cellStyle name="SAPBEXexcBad8_реестр объектов ЕНЭС" xfId="1230"/>
    <cellStyle name="SAPBEXexcBad9" xfId="123"/>
    <cellStyle name="SAPBEXexcBad9 2" xfId="1231"/>
    <cellStyle name="SAPBEXexcBad9 2 2" xfId="2653"/>
    <cellStyle name="SAPBEXexcBad9 3" xfId="1232"/>
    <cellStyle name="SAPBEXexcBad9 3 2" xfId="2654"/>
    <cellStyle name="SAPBEXexcBad9 4" xfId="2479"/>
    <cellStyle name="SAPBEXexcBad9_реестр объектов ЕНЭС" xfId="1233"/>
    <cellStyle name="SAPBEXexcCritical4" xfId="124"/>
    <cellStyle name="SAPBEXexcCritical4 2" xfId="1234"/>
    <cellStyle name="SAPBEXexcCritical4 2 2" xfId="2655"/>
    <cellStyle name="SAPBEXexcCritical4 3" xfId="1235"/>
    <cellStyle name="SAPBEXexcCritical4 3 2" xfId="2656"/>
    <cellStyle name="SAPBEXexcCritical4 4" xfId="2480"/>
    <cellStyle name="SAPBEXexcCritical4_реестр объектов ЕНЭС" xfId="1236"/>
    <cellStyle name="SAPBEXexcCritical5" xfId="125"/>
    <cellStyle name="SAPBEXexcCritical5 2" xfId="1237"/>
    <cellStyle name="SAPBEXexcCritical5 2 2" xfId="2657"/>
    <cellStyle name="SAPBEXexcCritical5 3" xfId="1238"/>
    <cellStyle name="SAPBEXexcCritical5 3 2" xfId="2658"/>
    <cellStyle name="SAPBEXexcCritical5 4" xfId="2481"/>
    <cellStyle name="SAPBEXexcCritical5_реестр объектов ЕНЭС" xfId="1239"/>
    <cellStyle name="SAPBEXexcCritical6" xfId="126"/>
    <cellStyle name="SAPBEXexcCritical6 2" xfId="1240"/>
    <cellStyle name="SAPBEXexcCritical6 2 2" xfId="2659"/>
    <cellStyle name="SAPBEXexcCritical6 3" xfId="1241"/>
    <cellStyle name="SAPBEXexcCritical6 3 2" xfId="2660"/>
    <cellStyle name="SAPBEXexcCritical6 4" xfId="2482"/>
    <cellStyle name="SAPBEXexcCritical6_реестр объектов ЕНЭС" xfId="1242"/>
    <cellStyle name="SAPBEXexcGood1" xfId="127"/>
    <cellStyle name="SAPBEXexcGood1 2" xfId="1243"/>
    <cellStyle name="SAPBEXexcGood1 2 2" xfId="2661"/>
    <cellStyle name="SAPBEXexcGood1 3" xfId="1244"/>
    <cellStyle name="SAPBEXexcGood1 3 2" xfId="2662"/>
    <cellStyle name="SAPBEXexcGood1 4" xfId="2483"/>
    <cellStyle name="SAPBEXexcGood1_реестр объектов ЕНЭС" xfId="1245"/>
    <cellStyle name="SAPBEXexcGood2" xfId="128"/>
    <cellStyle name="SAPBEXexcGood2 2" xfId="1246"/>
    <cellStyle name="SAPBEXexcGood2 2 2" xfId="2663"/>
    <cellStyle name="SAPBEXexcGood2 3" xfId="1247"/>
    <cellStyle name="SAPBEXexcGood2 3 2" xfId="2664"/>
    <cellStyle name="SAPBEXexcGood2 4" xfId="2484"/>
    <cellStyle name="SAPBEXexcGood2_реестр объектов ЕНЭС" xfId="1248"/>
    <cellStyle name="SAPBEXexcGood3" xfId="129"/>
    <cellStyle name="SAPBEXexcGood3 2" xfId="1249"/>
    <cellStyle name="SAPBEXexcGood3 2 2" xfId="2665"/>
    <cellStyle name="SAPBEXexcGood3 3" xfId="1250"/>
    <cellStyle name="SAPBEXexcGood3 3 2" xfId="2666"/>
    <cellStyle name="SAPBEXexcGood3 4" xfId="2485"/>
    <cellStyle name="SAPBEXexcGood3_реестр объектов ЕНЭС" xfId="1251"/>
    <cellStyle name="SAPBEXfilterDrill" xfId="130"/>
    <cellStyle name="SAPBEXfilterDrill 2" xfId="1252"/>
    <cellStyle name="SAPBEXfilterDrill 2 2" xfId="2667"/>
    <cellStyle name="SAPBEXfilterDrill 3" xfId="1253"/>
    <cellStyle name="SAPBEXfilterDrill 3 2" xfId="2668"/>
    <cellStyle name="SAPBEXfilterDrill 4" xfId="2486"/>
    <cellStyle name="SAPBEXfilterDrill_реестр объектов ЕНЭС" xfId="1254"/>
    <cellStyle name="SAPBEXfilterItem" xfId="131"/>
    <cellStyle name="SAPBEXfilterItem 2" xfId="1255"/>
    <cellStyle name="SAPBEXfilterItem 2 2" xfId="2669"/>
    <cellStyle name="SAPBEXfilterItem 3" xfId="1256"/>
    <cellStyle name="SAPBEXfilterItem 3 2" xfId="2670"/>
    <cellStyle name="SAPBEXfilterItem 4" xfId="2487"/>
    <cellStyle name="SAPBEXfilterItem_реестр объектов ЕНЭС" xfId="1257"/>
    <cellStyle name="SAPBEXfilterText" xfId="132"/>
    <cellStyle name="SAPBEXfilterText 2" xfId="1258"/>
    <cellStyle name="SAPBEXformats" xfId="133"/>
    <cellStyle name="SAPBEXformats 2" xfId="242"/>
    <cellStyle name="SAPBEXformats 2 2" xfId="2518"/>
    <cellStyle name="SAPBEXformats 3" xfId="1259"/>
    <cellStyle name="SAPBEXformats 3 2" xfId="2671"/>
    <cellStyle name="SAPBEXformats 4" xfId="1260"/>
    <cellStyle name="SAPBEXformats 4 2" xfId="2672"/>
    <cellStyle name="SAPBEXformats 5" xfId="2488"/>
    <cellStyle name="SAPBEXformats_2. Приложение Доп материалы согласованияБП_БП" xfId="1261"/>
    <cellStyle name="SAPBEXheaderItem" xfId="134"/>
    <cellStyle name="SAPBEXheaderItem 2" xfId="1262"/>
    <cellStyle name="SAPBEXheaderItem 2 2" xfId="2673"/>
    <cellStyle name="SAPBEXheaderItem 3" xfId="1263"/>
    <cellStyle name="SAPBEXheaderItem 3 2" xfId="2674"/>
    <cellStyle name="SAPBEXheaderItem 4" xfId="2489"/>
    <cellStyle name="SAPBEXheaderItem_реестр объектов ЕНЭС" xfId="1264"/>
    <cellStyle name="SAPBEXheaderText" xfId="135"/>
    <cellStyle name="SAPBEXheaderText 2" xfId="1265"/>
    <cellStyle name="SAPBEXheaderText 2 2" xfId="2675"/>
    <cellStyle name="SAPBEXheaderText 3" xfId="1266"/>
    <cellStyle name="SAPBEXheaderText 3 2" xfId="2676"/>
    <cellStyle name="SAPBEXheaderText 4" xfId="2490"/>
    <cellStyle name="SAPBEXheaderText_реестр объектов ЕНЭС" xfId="1267"/>
    <cellStyle name="SAPBEXHLevel0" xfId="136"/>
    <cellStyle name="SAPBEXHLevel0 2" xfId="243"/>
    <cellStyle name="SAPBEXHLevel0 2 2" xfId="2519"/>
    <cellStyle name="SAPBEXHLevel0 3" xfId="1268"/>
    <cellStyle name="SAPBEXHLevel0 3 2" xfId="2677"/>
    <cellStyle name="SAPBEXHLevel0 4" xfId="1269"/>
    <cellStyle name="SAPBEXHLevel0 4 2" xfId="2678"/>
    <cellStyle name="SAPBEXHLevel0 5" xfId="2491"/>
    <cellStyle name="SAPBEXHLevel0_2. Приложение Доп материалы согласованияБП_БП" xfId="1270"/>
    <cellStyle name="SAPBEXHLevel0X" xfId="137"/>
    <cellStyle name="SAPBEXHLevel0X 2" xfId="244"/>
    <cellStyle name="SAPBEXHLevel0X 2 2" xfId="2520"/>
    <cellStyle name="SAPBEXHLevel0X 3" xfId="1271"/>
    <cellStyle name="SAPBEXHLevel0X 3 2" xfId="2679"/>
    <cellStyle name="SAPBEXHLevel0X 4" xfId="1272"/>
    <cellStyle name="SAPBEXHLevel0X 4 2" xfId="2680"/>
    <cellStyle name="SAPBEXHLevel0X 5" xfId="2492"/>
    <cellStyle name="SAPBEXHLevel0X_2. Приложение Доп материалы согласованияБП_БП" xfId="1273"/>
    <cellStyle name="SAPBEXHLevel1" xfId="138"/>
    <cellStyle name="SAPBEXHLevel1 2" xfId="245"/>
    <cellStyle name="SAPBEXHLevel1 2 2" xfId="2521"/>
    <cellStyle name="SAPBEXHLevel1 3" xfId="1274"/>
    <cellStyle name="SAPBEXHLevel1 3 2" xfId="2681"/>
    <cellStyle name="SAPBEXHLevel1 4" xfId="1275"/>
    <cellStyle name="SAPBEXHLevel1 4 2" xfId="2682"/>
    <cellStyle name="SAPBEXHLevel1 5" xfId="2493"/>
    <cellStyle name="SAPBEXHLevel1_2. Приложение Доп материалы согласованияБП_БП" xfId="1276"/>
    <cellStyle name="SAPBEXHLevel1X" xfId="139"/>
    <cellStyle name="SAPBEXHLevel1X 2" xfId="246"/>
    <cellStyle name="SAPBEXHLevel1X 2 2" xfId="2522"/>
    <cellStyle name="SAPBEXHLevel1X 3" xfId="1277"/>
    <cellStyle name="SAPBEXHLevel1X 3 2" xfId="2683"/>
    <cellStyle name="SAPBEXHLevel1X 4" xfId="1278"/>
    <cellStyle name="SAPBEXHLevel1X 4 2" xfId="2684"/>
    <cellStyle name="SAPBEXHLevel1X 5" xfId="2494"/>
    <cellStyle name="SAPBEXHLevel1X_2. Приложение Доп материалы согласованияБП_БП" xfId="1279"/>
    <cellStyle name="SAPBEXHLevel2" xfId="140"/>
    <cellStyle name="SAPBEXHLevel2 2" xfId="247"/>
    <cellStyle name="SAPBEXHLevel2 2 2" xfId="2523"/>
    <cellStyle name="SAPBEXHLevel2 3" xfId="1280"/>
    <cellStyle name="SAPBEXHLevel2 3 2" xfId="2685"/>
    <cellStyle name="SAPBEXHLevel2 4" xfId="1281"/>
    <cellStyle name="SAPBEXHLevel2 4 2" xfId="2686"/>
    <cellStyle name="SAPBEXHLevel2 5" xfId="2495"/>
    <cellStyle name="SAPBEXHLevel2_2. Приложение Доп материалы согласованияБП_БП" xfId="1282"/>
    <cellStyle name="SAPBEXHLevel2X" xfId="141"/>
    <cellStyle name="SAPBEXHLevel2X 2" xfId="248"/>
    <cellStyle name="SAPBEXHLevel2X 2 2" xfId="2524"/>
    <cellStyle name="SAPBEXHLevel2X 3" xfId="1283"/>
    <cellStyle name="SAPBEXHLevel2X 3 2" xfId="2687"/>
    <cellStyle name="SAPBEXHLevel2X 4" xfId="1284"/>
    <cellStyle name="SAPBEXHLevel2X 4 2" xfId="2688"/>
    <cellStyle name="SAPBEXHLevel2X 5" xfId="2496"/>
    <cellStyle name="SAPBEXHLevel2X_2. Приложение Доп материалы согласованияБП_БП" xfId="1285"/>
    <cellStyle name="SAPBEXHLevel3" xfId="142"/>
    <cellStyle name="SAPBEXHLevel3 2" xfId="249"/>
    <cellStyle name="SAPBEXHLevel3 2 2" xfId="2525"/>
    <cellStyle name="SAPBEXHLevel3 3" xfId="1286"/>
    <cellStyle name="SAPBEXHLevel3 3 2" xfId="2689"/>
    <cellStyle name="SAPBEXHLevel3 4" xfId="1287"/>
    <cellStyle name="SAPBEXHLevel3 4 2" xfId="2690"/>
    <cellStyle name="SAPBEXHLevel3 5" xfId="2497"/>
    <cellStyle name="SAPBEXHLevel3_2. Приложение Доп материалы согласованияБП_БП" xfId="1288"/>
    <cellStyle name="SAPBEXHLevel3X" xfId="143"/>
    <cellStyle name="SAPBEXHLevel3X 2" xfId="250"/>
    <cellStyle name="SAPBEXHLevel3X 2 2" xfId="2526"/>
    <cellStyle name="SAPBEXHLevel3X 3" xfId="1289"/>
    <cellStyle name="SAPBEXHLevel3X 3 2" xfId="2691"/>
    <cellStyle name="SAPBEXHLevel3X 4" xfId="1290"/>
    <cellStyle name="SAPBEXHLevel3X 4 2" xfId="2692"/>
    <cellStyle name="SAPBEXHLevel3X 5" xfId="2498"/>
    <cellStyle name="SAPBEXHLevel3X_2. Приложение Доп материалы согласованияБП_БП" xfId="1291"/>
    <cellStyle name="SAPBEXinputData" xfId="144"/>
    <cellStyle name="SAPBEXinputData 2" xfId="1292"/>
    <cellStyle name="SAPBEXresData" xfId="145"/>
    <cellStyle name="SAPBEXresData 2" xfId="1293"/>
    <cellStyle name="SAPBEXresData 2 2" xfId="2693"/>
    <cellStyle name="SAPBEXresData 3" xfId="1294"/>
    <cellStyle name="SAPBEXresData 3 2" xfId="2694"/>
    <cellStyle name="SAPBEXresData 4" xfId="2499"/>
    <cellStyle name="SAPBEXresData_реестр объектов ЕНЭС" xfId="1295"/>
    <cellStyle name="SAPBEXresDataEmph" xfId="146"/>
    <cellStyle name="SAPBEXresDataEmph 2" xfId="1296"/>
    <cellStyle name="SAPBEXresDataEmph 2 2" xfId="2695"/>
    <cellStyle name="SAPBEXresDataEmph 3" xfId="1297"/>
    <cellStyle name="SAPBEXresDataEmph 3 2" xfId="2696"/>
    <cellStyle name="SAPBEXresDataEmph 4" xfId="2500"/>
    <cellStyle name="SAPBEXresDataEmph_реестр объектов ЕНЭС" xfId="1298"/>
    <cellStyle name="SAPBEXresItem" xfId="147"/>
    <cellStyle name="SAPBEXresItem 2" xfId="1299"/>
    <cellStyle name="SAPBEXresItem 2 2" xfId="2697"/>
    <cellStyle name="SAPBEXresItem 3" xfId="1300"/>
    <cellStyle name="SAPBEXresItem 3 2" xfId="2698"/>
    <cellStyle name="SAPBEXresItem 4" xfId="2501"/>
    <cellStyle name="SAPBEXresItem_реестр объектов ЕНЭС" xfId="1301"/>
    <cellStyle name="SAPBEXresItemX" xfId="148"/>
    <cellStyle name="SAPBEXresItemX 2" xfId="1302"/>
    <cellStyle name="SAPBEXresItemX 2 2" xfId="2699"/>
    <cellStyle name="SAPBEXresItemX 3" xfId="1303"/>
    <cellStyle name="SAPBEXresItemX 3 2" xfId="2700"/>
    <cellStyle name="SAPBEXresItemX 4" xfId="2502"/>
    <cellStyle name="SAPBEXresItemX_реестр объектов ЕНЭС" xfId="1304"/>
    <cellStyle name="SAPBEXstdData" xfId="149"/>
    <cellStyle name="SAPBEXstdData 2" xfId="1305"/>
    <cellStyle name="SAPBEXstdData 2 2" xfId="2701"/>
    <cellStyle name="SAPBEXstdData 3" xfId="1306"/>
    <cellStyle name="SAPBEXstdData 3 2" xfId="2702"/>
    <cellStyle name="SAPBEXstdData 4" xfId="2503"/>
    <cellStyle name="SAPBEXstdData_реестр объектов ЕНЭС" xfId="1307"/>
    <cellStyle name="SAPBEXstdDataEmph" xfId="150"/>
    <cellStyle name="SAPBEXstdDataEmph 2" xfId="1308"/>
    <cellStyle name="SAPBEXstdDataEmph 2 2" xfId="2703"/>
    <cellStyle name="SAPBEXstdDataEmph 3" xfId="1309"/>
    <cellStyle name="SAPBEXstdDataEmph 3 2" xfId="2704"/>
    <cellStyle name="SAPBEXstdDataEmph 4" xfId="2504"/>
    <cellStyle name="SAPBEXstdDataEmph_реестр объектов ЕНЭС" xfId="1310"/>
    <cellStyle name="SAPBEXstdItem" xfId="151"/>
    <cellStyle name="SAPBEXstdItem 2" xfId="251"/>
    <cellStyle name="SAPBEXstdItem 2 2" xfId="2527"/>
    <cellStyle name="SAPBEXstdItem 3" xfId="1311"/>
    <cellStyle name="SAPBEXstdItem 3 2" xfId="2705"/>
    <cellStyle name="SAPBEXstdItem 4" xfId="1312"/>
    <cellStyle name="SAPBEXstdItem 4 2" xfId="2706"/>
    <cellStyle name="SAPBEXstdItem 5" xfId="2505"/>
    <cellStyle name="SAPBEXstdItem_2. Приложение Доп материалы согласованияБП_БП" xfId="1313"/>
    <cellStyle name="SAPBEXstdItemX" xfId="152"/>
    <cellStyle name="SAPBEXstdItemX 2" xfId="252"/>
    <cellStyle name="SAPBEXstdItemX 2 2" xfId="2528"/>
    <cellStyle name="SAPBEXstdItemX 3" xfId="1314"/>
    <cellStyle name="SAPBEXstdItemX 3 2" xfId="2707"/>
    <cellStyle name="SAPBEXstdItemX 4" xfId="1315"/>
    <cellStyle name="SAPBEXstdItemX 4 2" xfId="2708"/>
    <cellStyle name="SAPBEXstdItemX 5" xfId="2506"/>
    <cellStyle name="SAPBEXstdItemX_2. Приложение Доп материалы согласованияБП_БП" xfId="1316"/>
    <cellStyle name="SAPBEXtitle" xfId="153"/>
    <cellStyle name="SAPBEXtitle 2" xfId="1317"/>
    <cellStyle name="SAPBEXundefined" xfId="154"/>
    <cellStyle name="SAPBEXundefined 2" xfId="1318"/>
    <cellStyle name="SAPBEXundefined 2 2" xfId="2709"/>
    <cellStyle name="SAPBEXundefined 3" xfId="1319"/>
    <cellStyle name="SAPBEXundefined 3 2" xfId="2710"/>
    <cellStyle name="SAPBEXundefined 4" xfId="2507"/>
    <cellStyle name="SAPBEXundefined_реестр объектов ЕНЭС" xfId="1320"/>
    <cellStyle name="ScotchRule" xfId="1321"/>
    <cellStyle name="SEM-BPS-data" xfId="253"/>
    <cellStyle name="SEM-BPS-head" xfId="254"/>
    <cellStyle name="SEM-BPS-headdata" xfId="255"/>
    <cellStyle name="SEM-BPS-headkey" xfId="256"/>
    <cellStyle name="SEM-BPS-input-on" xfId="257"/>
    <cellStyle name="SEM-BPS-key" xfId="258"/>
    <cellStyle name="SEM-BPS-sub1" xfId="259"/>
    <cellStyle name="SEM-BPS-sub2" xfId="260"/>
    <cellStyle name="SEM-BPS-total" xfId="261"/>
    <cellStyle name="Sheet Title" xfId="1322"/>
    <cellStyle name="Short $" xfId="1323"/>
    <cellStyle name="Show_Sell" xfId="262"/>
    <cellStyle name="Single Accounting" xfId="1324"/>
    <cellStyle name="Size" xfId="1325"/>
    <cellStyle name="small" xfId="1326"/>
    <cellStyle name="stand_bord" xfId="1327"/>
    <cellStyle name="Standard_Anpassen der Amortisation" xfId="263"/>
    <cellStyle name="Style 1" xfId="1328"/>
    <cellStyle name="STYLE1 - Style1" xfId="1329"/>
    <cellStyle name="Styles" xfId="1330"/>
    <cellStyle name="Subtitle" xfId="1331"/>
    <cellStyle name="tabel" xfId="1332"/>
    <cellStyle name="Table" xfId="264"/>
    <cellStyle name="Table Head" xfId="1333"/>
    <cellStyle name="Table Head Aligned" xfId="1334"/>
    <cellStyle name="Table Head Blue" xfId="1335"/>
    <cellStyle name="Table Head Green" xfId="1336"/>
    <cellStyle name="Table Head_Val_Sum_Graph" xfId="1337"/>
    <cellStyle name="Table Heading" xfId="155"/>
    <cellStyle name="Table Text" xfId="1338"/>
    <cellStyle name="Table Title" xfId="1339"/>
    <cellStyle name="Table Units" xfId="1340"/>
    <cellStyle name="Table_Header" xfId="1341"/>
    <cellStyle name="Term" xfId="1342"/>
    <cellStyle name="Text 1" xfId="1343"/>
    <cellStyle name="Text Head 1" xfId="1344"/>
    <cellStyle name="Text Indent A" xfId="1345"/>
    <cellStyle name="Text Indent B" xfId="1346"/>
    <cellStyle name="Text Indent C" xfId="1347"/>
    <cellStyle name="Times 10" xfId="1348"/>
    <cellStyle name="Times 12" xfId="1349"/>
    <cellStyle name="Title" xfId="156"/>
    <cellStyle name="Title 4" xfId="3614"/>
    <cellStyle name="Total" xfId="157"/>
    <cellStyle name="Total 2" xfId="1350"/>
    <cellStyle name="Total 2 2" xfId="2711"/>
    <cellStyle name="Total 3" xfId="1351"/>
    <cellStyle name="Total_Критерии_RAB 2011" xfId="1352"/>
    <cellStyle name="TypeNote" xfId="1353"/>
    <cellStyle name="Ujke,jq" xfId="1354"/>
    <cellStyle name="Underline_Single" xfId="1355"/>
    <cellStyle name="Unit" xfId="1356"/>
    <cellStyle name="UnitOfMeasure" xfId="1357"/>
    <cellStyle name="USD" xfId="1358"/>
    <cellStyle name="Validation" xfId="265"/>
    <cellStyle name="Valiotsikko" xfId="1359"/>
    <cellStyle name="Value" xfId="1360"/>
    <cellStyle name="Valuta [0]_Arcen" xfId="1361"/>
    <cellStyle name="Valuta_Arcen" xfId="1362"/>
    <cellStyle name="Vertical" xfId="1363"/>
    <cellStyle name="Vдliotsikko" xfId="1364"/>
    <cellStyle name="Währung [0]_laroux" xfId="1365"/>
    <cellStyle name="Währung_laroux" xfId="1366"/>
    <cellStyle name="Walutowy [0]_1" xfId="1367"/>
    <cellStyle name="Walutowy_1" xfId="1368"/>
    <cellStyle name="Warning Text" xfId="158"/>
    <cellStyle name="Warning Text 2" xfId="1369"/>
    <cellStyle name="white" xfId="266"/>
    <cellStyle name="Wдhrung [0]_Compiling Utility Macros" xfId="267"/>
    <cellStyle name="Wдhrung_Compiling Utility Macros" xfId="268"/>
    <cellStyle name="year" xfId="1370"/>
    <cellStyle name="Year EN" xfId="1371"/>
    <cellStyle name="Year RU" xfId="1372"/>
    <cellStyle name="YelNumbersCurr" xfId="269"/>
    <cellStyle name="YelNumbersCurr 2" xfId="1373"/>
    <cellStyle name="YelNumbersCurr 2 2" xfId="2712"/>
    <cellStyle name="YelNumbersCurr 3" xfId="1374"/>
    <cellStyle name="YelNumbersCurr 3 2" xfId="2713"/>
    <cellStyle name="YelNumbersCurr 4" xfId="2529"/>
    <cellStyle name="Yen" xfId="1375"/>
    <cellStyle name="Акцент1 2" xfId="1376"/>
    <cellStyle name="Акцент1 2 2" xfId="1377"/>
    <cellStyle name="Акцент1 2 3" xfId="1378"/>
    <cellStyle name="Акцент1 2_Приложение 3" xfId="1379"/>
    <cellStyle name="Акцент1 3" xfId="1380"/>
    <cellStyle name="Акцент1 4" xfId="1381"/>
    <cellStyle name="Акцент1 5" xfId="1382"/>
    <cellStyle name="Акцент2 2" xfId="1383"/>
    <cellStyle name="Акцент2 2 2" xfId="1384"/>
    <cellStyle name="Акцент2 2 3" xfId="1385"/>
    <cellStyle name="Акцент2 2_Приложение 3" xfId="1386"/>
    <cellStyle name="Акцент2 3" xfId="1387"/>
    <cellStyle name="Акцент2 4" xfId="1388"/>
    <cellStyle name="Акцент2 5" xfId="1389"/>
    <cellStyle name="Акцент3 2" xfId="1390"/>
    <cellStyle name="Акцент3 2 2" xfId="1391"/>
    <cellStyle name="Акцент3 2 3" xfId="1392"/>
    <cellStyle name="Акцент3 2_Приложение 3" xfId="1393"/>
    <cellStyle name="Акцент3 3" xfId="1394"/>
    <cellStyle name="Акцент3 4" xfId="1395"/>
    <cellStyle name="Акцент3 5" xfId="1396"/>
    <cellStyle name="Акцент4 2" xfId="1397"/>
    <cellStyle name="Акцент4 2 2" xfId="1398"/>
    <cellStyle name="Акцент4 2 3" xfId="1399"/>
    <cellStyle name="Акцент4 2_Приложение 3" xfId="1400"/>
    <cellStyle name="Акцент4 3" xfId="1401"/>
    <cellStyle name="Акцент4 4" xfId="1402"/>
    <cellStyle name="Акцент4 5" xfId="1403"/>
    <cellStyle name="Акцент5 2" xfId="1404"/>
    <cellStyle name="Акцент5 2 2" xfId="1405"/>
    <cellStyle name="Акцент5 2 3" xfId="1406"/>
    <cellStyle name="Акцент5 2_Приложение 3" xfId="1407"/>
    <cellStyle name="Акцент5 3" xfId="1408"/>
    <cellStyle name="Акцент5 4" xfId="1409"/>
    <cellStyle name="Акцент5 5" xfId="1410"/>
    <cellStyle name="Акцент6 2" xfId="1411"/>
    <cellStyle name="Акцент6 2 2" xfId="1412"/>
    <cellStyle name="Акцент6 2 3" xfId="1413"/>
    <cellStyle name="Акцент6 2_Приложение 3" xfId="1414"/>
    <cellStyle name="Акцент6 3" xfId="1415"/>
    <cellStyle name="Акцент6 4" xfId="1416"/>
    <cellStyle name="Акцент6 5" xfId="1417"/>
    <cellStyle name="Беззащитный" xfId="159"/>
    <cellStyle name="Ввод  2" xfId="1418"/>
    <cellStyle name="Ввод  2 2" xfId="1419"/>
    <cellStyle name="Ввод  2 2 2" xfId="2715"/>
    <cellStyle name="Ввод  2 3" xfId="1420"/>
    <cellStyle name="Ввод  2 3 2" xfId="2716"/>
    <cellStyle name="Ввод  2 4" xfId="2714"/>
    <cellStyle name="Ввод  2_Приложение 3" xfId="1421"/>
    <cellStyle name="Ввод  3" xfId="1422"/>
    <cellStyle name="Ввод  3 2" xfId="2717"/>
    <cellStyle name="Ввод  4" xfId="1423"/>
    <cellStyle name="Ввод  4 2" xfId="2718"/>
    <cellStyle name="Ввод  5" xfId="1424"/>
    <cellStyle name="Ввод  5 2" xfId="2719"/>
    <cellStyle name="Верт. заголовок" xfId="1425"/>
    <cellStyle name="Внешняя сылка" xfId="1426"/>
    <cellStyle name="Вывод 2" xfId="1427"/>
    <cellStyle name="Вывод 2 2" xfId="1428"/>
    <cellStyle name="Вывод 2 2 2" xfId="2721"/>
    <cellStyle name="Вывод 2 3" xfId="1429"/>
    <cellStyle name="Вывод 2 3 2" xfId="2722"/>
    <cellStyle name="Вывод 2 4" xfId="2720"/>
    <cellStyle name="Вывод 2_Приложение 3" xfId="1430"/>
    <cellStyle name="Вывод 3" xfId="1431"/>
    <cellStyle name="Вывод 3 2" xfId="2723"/>
    <cellStyle name="Вывод 4" xfId="1432"/>
    <cellStyle name="Вывод 4 2" xfId="2724"/>
    <cellStyle name="Вывод 5" xfId="1433"/>
    <cellStyle name="Вывод 5 2" xfId="2725"/>
    <cellStyle name="Вычисление 2" xfId="1434"/>
    <cellStyle name="Вычисление 2 2" xfId="1435"/>
    <cellStyle name="Вычисление 2 2 2" xfId="2727"/>
    <cellStyle name="Вычисление 2 3" xfId="1436"/>
    <cellStyle name="Вычисление 2 3 2" xfId="2728"/>
    <cellStyle name="Вычисление 2 4" xfId="2726"/>
    <cellStyle name="Вычисление 2_Приложение 3" xfId="1437"/>
    <cellStyle name="Вычисление 3" xfId="1438"/>
    <cellStyle name="Вычисление 3 2" xfId="2729"/>
    <cellStyle name="Вычисление 4" xfId="1439"/>
    <cellStyle name="Вычисление 4 2" xfId="2730"/>
    <cellStyle name="Вычисление 5" xfId="1440"/>
    <cellStyle name="Вычисление 5 2" xfId="2731"/>
    <cellStyle name="Гиперссылка" xfId="5192" builtinId="8"/>
    <cellStyle name="Гиперссылка 2" xfId="1441"/>
    <cellStyle name="Гиперссылка 2 2" xfId="3615"/>
    <cellStyle name="Гиперссылка 4" xfId="3616"/>
    <cellStyle name="Дата" xfId="1442"/>
    <cellStyle name="Заголовок" xfId="160"/>
    <cellStyle name="Заголовок 1 2" xfId="1443"/>
    <cellStyle name="Заголовок 1 2 2" xfId="1444"/>
    <cellStyle name="Заголовок 1 2 3" xfId="1445"/>
    <cellStyle name="Заголовок 1 2_Приложение 4.3 09.04.10_окончат" xfId="1446"/>
    <cellStyle name="Заголовок 1 3" xfId="1447"/>
    <cellStyle name="Заголовок 1 4" xfId="1448"/>
    <cellStyle name="Заголовок 1 5" xfId="1449"/>
    <cellStyle name="Заголовок 2 2" xfId="1450"/>
    <cellStyle name="Заголовок 2 2 2" xfId="1451"/>
    <cellStyle name="Заголовок 2 2 3" xfId="1452"/>
    <cellStyle name="Заголовок 2 2_Приложение 4.3 09.04.10_окончат" xfId="1453"/>
    <cellStyle name="Заголовок 2 3" xfId="1454"/>
    <cellStyle name="Заголовок 2 4" xfId="1455"/>
    <cellStyle name="Заголовок 2 5" xfId="1456"/>
    <cellStyle name="Заголовок 3 2" xfId="1457"/>
    <cellStyle name="Заголовок 3 2 2" xfId="1458"/>
    <cellStyle name="Заголовок 3 2 3" xfId="1459"/>
    <cellStyle name="Заголовок 3 2_Приложение 4.3 09.04.10_окончат" xfId="1460"/>
    <cellStyle name="Заголовок 3 3" xfId="1461"/>
    <cellStyle name="Заголовок 3 4" xfId="1462"/>
    <cellStyle name="Заголовок 3 5" xfId="1463"/>
    <cellStyle name="Заголовок 4 2" xfId="1464"/>
    <cellStyle name="Заголовок 4 2 2" xfId="1465"/>
    <cellStyle name="Заголовок 4 2 3" xfId="1466"/>
    <cellStyle name="Заголовок 4 3" xfId="1467"/>
    <cellStyle name="Заголовок 4 4" xfId="1468"/>
    <cellStyle name="Заголовок 4 5" xfId="1469"/>
    <cellStyle name="Заголовок таблицы" xfId="1470"/>
    <cellStyle name="Заголовок таблицы 2" xfId="1471"/>
    <cellStyle name="Заголовок таблицы 2 2" xfId="2733"/>
    <cellStyle name="Заголовок таблицы 3" xfId="1472"/>
    <cellStyle name="Заголовок таблицы 3 2" xfId="2734"/>
    <cellStyle name="Заголовок таблицы 4" xfId="2732"/>
    <cellStyle name="ЗаголовокСтолбца" xfId="161"/>
    <cellStyle name="ЗаголовокСтолбца 2" xfId="1473"/>
    <cellStyle name="ЗаголовокСтолбца_реестр объектов ЕНЭС" xfId="1474"/>
    <cellStyle name="Защитный" xfId="162"/>
    <cellStyle name="Значение" xfId="163"/>
    <cellStyle name="Значение 2" xfId="1475"/>
    <cellStyle name="Значение 2 2" xfId="1476"/>
    <cellStyle name="Значение 2 2 2" xfId="2736"/>
    <cellStyle name="Значение 2 3" xfId="1477"/>
    <cellStyle name="Значение 2 3 2" xfId="2737"/>
    <cellStyle name="Значение 2 4" xfId="2735"/>
    <cellStyle name="Значение 3" xfId="1478"/>
    <cellStyle name="Значение 3 2" xfId="1479"/>
    <cellStyle name="Значение 3 2 2" xfId="2739"/>
    <cellStyle name="Значение 3 3" xfId="1480"/>
    <cellStyle name="Значение 3 3 2" xfId="2740"/>
    <cellStyle name="Значение 3 4" xfId="2738"/>
    <cellStyle name="Значение 4" xfId="1481"/>
    <cellStyle name="Значение 4 2" xfId="2741"/>
    <cellStyle name="Значение 5" xfId="1482"/>
    <cellStyle name="Значение 5 2" xfId="2742"/>
    <cellStyle name="Значение 6" xfId="2508"/>
    <cellStyle name="Значение_реестр объектов ЕНЭС" xfId="1483"/>
    <cellStyle name="Зоголовок" xfId="164"/>
    <cellStyle name="зфпуруфвштп" xfId="270"/>
    <cellStyle name="йешеду" xfId="271"/>
    <cellStyle name="Итог 2" xfId="1484"/>
    <cellStyle name="Итог 2 2" xfId="1485"/>
    <cellStyle name="Итог 2 2 2" xfId="2744"/>
    <cellStyle name="Итог 2 3" xfId="1486"/>
    <cellStyle name="Итог 2 3 2" xfId="2745"/>
    <cellStyle name="Итог 2 4" xfId="2743"/>
    <cellStyle name="Итог 2_Приложение 4.3 09.04.10_окончат" xfId="1487"/>
    <cellStyle name="Итог 3" xfId="1488"/>
    <cellStyle name="Итог 3 2" xfId="2746"/>
    <cellStyle name="Итог 4" xfId="1489"/>
    <cellStyle name="Итог 4 2" xfId="2747"/>
    <cellStyle name="Итог 5" xfId="1490"/>
    <cellStyle name="Итог 5 2" xfId="2748"/>
    <cellStyle name="Итого" xfId="165"/>
    <cellStyle name="Итого 2" xfId="1491"/>
    <cellStyle name="Итого 2 2" xfId="2749"/>
    <cellStyle name="Итого 3" xfId="1492"/>
    <cellStyle name="Итого 3 2" xfId="2750"/>
    <cellStyle name="Итого 4" xfId="2509"/>
    <cellStyle name="Контрольная ячейка 2" xfId="1493"/>
    <cellStyle name="Контрольная ячейка 2 2" xfId="1494"/>
    <cellStyle name="Контрольная ячейка 2 3" xfId="1495"/>
    <cellStyle name="Контрольная ячейка 2_Приложение 3" xfId="1496"/>
    <cellStyle name="Контрольная ячейка 3" xfId="1497"/>
    <cellStyle name="Контрольная ячейка 4" xfId="1498"/>
    <cellStyle name="Контрольная ячейка 5" xfId="1499"/>
    <cellStyle name="Мой заголовок" xfId="167"/>
    <cellStyle name="Мой заголовок листа" xfId="168"/>
    <cellStyle name="Мой заголовок листа 2" xfId="1505"/>
    <cellStyle name="Мой заголовок листа 2 2" xfId="1506"/>
    <cellStyle name="Мой заголовок листа 3" xfId="1507"/>
    <cellStyle name="Мой заголовок листа 4" xfId="1508"/>
    <cellStyle name="Мой заголовок листа_Итоги тариф. кампании 2011_коррек" xfId="1509"/>
    <cellStyle name="Мой заголовок_реестр объектов ЕНЭС" xfId="1510"/>
    <cellStyle name="Мои наименования показателей" xfId="166"/>
    <cellStyle name="Мои наименования показателей 2" xfId="1500"/>
    <cellStyle name="Мои наименования показателей 3" xfId="1501"/>
    <cellStyle name="Мои наименования показателей 4" xfId="1502"/>
    <cellStyle name="Мои наименования показателей 5" xfId="1503"/>
    <cellStyle name="Мои наименования показателей_Кировская область факторный анализ" xfId="1504"/>
    <cellStyle name="Название 2" xfId="1511"/>
    <cellStyle name="Название 2 2" xfId="1512"/>
    <cellStyle name="Название 2 3" xfId="1513"/>
    <cellStyle name="Название 3" xfId="1514"/>
    <cellStyle name="Название 4" xfId="1515"/>
    <cellStyle name="Название 5" xfId="1516"/>
    <cellStyle name="Невидимый" xfId="1517"/>
    <cellStyle name="недельный" xfId="1518"/>
    <cellStyle name="Нейтральный 2" xfId="1519"/>
    <cellStyle name="Нейтральный 2 2" xfId="1520"/>
    <cellStyle name="Нейтральный 2 3" xfId="1521"/>
    <cellStyle name="Нейтральный 2_Приложение 3" xfId="1522"/>
    <cellStyle name="Нейтральный 3" xfId="1523"/>
    <cellStyle name="Нейтральный 4" xfId="1524"/>
    <cellStyle name="Нейтральный 5" xfId="1525"/>
    <cellStyle name="Обычный" xfId="0" builtinId="0"/>
    <cellStyle name="Обычный 10" xfId="169"/>
    <cellStyle name="Обычный 10 2" xfId="1526"/>
    <cellStyle name="Обычный 10 2 2" xfId="2942"/>
    <cellStyle name="Обычный 10 2 2 2" xfId="3062"/>
    <cellStyle name="Обычный 10 2 3" xfId="2751"/>
    <cellStyle name="Обычный 10 2 3 2" xfId="3063"/>
    <cellStyle name="Обычный 10 2 4" xfId="3061"/>
    <cellStyle name="Обычный 10 3" xfId="1527"/>
    <cellStyle name="Обычный 10 4" xfId="1528"/>
    <cellStyle name="Обычный 10 5" xfId="1529"/>
    <cellStyle name="Обычный 10_Баланс" xfId="3617"/>
    <cellStyle name="Обычный 100" xfId="1530"/>
    <cellStyle name="Обычный 101" xfId="1531"/>
    <cellStyle name="Обычный 102" xfId="1532"/>
    <cellStyle name="Обычный 103" xfId="1533"/>
    <cellStyle name="Обычный 104" xfId="1534"/>
    <cellStyle name="Обычный 105" xfId="1535"/>
    <cellStyle name="Обычный 106" xfId="1536"/>
    <cellStyle name="Обычный 107" xfId="1537"/>
    <cellStyle name="Обычный 108" xfId="1538"/>
    <cellStyle name="Обычный 109" xfId="1539"/>
    <cellStyle name="Обычный 11" xfId="170"/>
    <cellStyle name="Обычный 11 2" xfId="1540"/>
    <cellStyle name="Обычный 11 2 2" xfId="2943"/>
    <cellStyle name="Обычный 11 2 2 2" xfId="3065"/>
    <cellStyle name="Обычный 11 2 3" xfId="2752"/>
    <cellStyle name="Обычный 11 2 3 2" xfId="3066"/>
    <cellStyle name="Обычный 11 2 4" xfId="3064"/>
    <cellStyle name="Обычный 110" xfId="1541"/>
    <cellStyle name="Обычный 111" xfId="1542"/>
    <cellStyle name="Обычный 112" xfId="1543"/>
    <cellStyle name="Обычный 113" xfId="1544"/>
    <cellStyle name="Обычный 114" xfId="1545"/>
    <cellStyle name="Обычный 115" xfId="1546"/>
    <cellStyle name="Обычный 116" xfId="1547"/>
    <cellStyle name="Обычный 117" xfId="1548"/>
    <cellStyle name="Обычный 118" xfId="1549"/>
    <cellStyle name="Обычный 119" xfId="1550"/>
    <cellStyle name="Обычный 12" xfId="171"/>
    <cellStyle name="Обычный 12 2" xfId="2465"/>
    <cellStyle name="Обычный 120" xfId="1551"/>
    <cellStyle name="Обычный 121" xfId="1552"/>
    <cellStyle name="Обычный 122" xfId="1553"/>
    <cellStyle name="Обычный 123" xfId="1554"/>
    <cellStyle name="Обычный 124" xfId="1555"/>
    <cellStyle name="Обычный 125" xfId="1556"/>
    <cellStyle name="Обычный 126" xfId="1557"/>
    <cellStyle name="Обычный 127" xfId="1558"/>
    <cellStyle name="Обычный 128" xfId="1559"/>
    <cellStyle name="Обычный 129" xfId="1560"/>
    <cellStyle name="Обычный 13" xfId="172"/>
    <cellStyle name="Обычный 13 2" xfId="1561"/>
    <cellStyle name="Обычный 13 2 2" xfId="2944"/>
    <cellStyle name="Обычный 13 2 2 2" xfId="3068"/>
    <cellStyle name="Обычный 13 2 3" xfId="2753"/>
    <cellStyle name="Обычный 13 2 3 2" xfId="3069"/>
    <cellStyle name="Обычный 13 2 4" xfId="3067"/>
    <cellStyle name="Обычный 130" xfId="1562"/>
    <cellStyle name="Обычный 131" xfId="1563"/>
    <cellStyle name="Обычный 132" xfId="1564"/>
    <cellStyle name="Обычный 133" xfId="1565"/>
    <cellStyle name="Обычный 134" xfId="1566"/>
    <cellStyle name="Обычный 135" xfId="1567"/>
    <cellStyle name="Обычный 136" xfId="1568"/>
    <cellStyle name="Обычный 137" xfId="1569"/>
    <cellStyle name="Обычный 138" xfId="1570"/>
    <cellStyle name="Обычный 139" xfId="1571"/>
    <cellStyle name="Обычный 14" xfId="173"/>
    <cellStyle name="Обычный 14 2" xfId="1572"/>
    <cellStyle name="Обычный 14 2 2" xfId="2945"/>
    <cellStyle name="Обычный 14 2 2 2" xfId="3071"/>
    <cellStyle name="Обычный 14 2 3" xfId="2754"/>
    <cellStyle name="Обычный 14 2 3 2" xfId="3072"/>
    <cellStyle name="Обычный 14 2 4" xfId="3070"/>
    <cellStyle name="Обычный 140" xfId="1573"/>
    <cellStyle name="Обычный 141" xfId="1574"/>
    <cellStyle name="Обычный 142" xfId="1575"/>
    <cellStyle name="Обычный 143" xfId="1576"/>
    <cellStyle name="Обычный 144" xfId="1577"/>
    <cellStyle name="Обычный 145" xfId="1578"/>
    <cellStyle name="Обычный 146" xfId="1579"/>
    <cellStyle name="Обычный 147" xfId="1580"/>
    <cellStyle name="Обычный 148" xfId="1581"/>
    <cellStyle name="Обычный 149" xfId="1582"/>
    <cellStyle name="Обычный 15" xfId="174"/>
    <cellStyle name="Обычный 15 2" xfId="1583"/>
    <cellStyle name="Обычный 15 2 2" xfId="2946"/>
    <cellStyle name="Обычный 15 2 2 2" xfId="3074"/>
    <cellStyle name="Обычный 15 2 3" xfId="2755"/>
    <cellStyle name="Обычный 15 2 3 2" xfId="3075"/>
    <cellStyle name="Обычный 15 2 4" xfId="3073"/>
    <cellStyle name="Обычный 150" xfId="1584"/>
    <cellStyle name="Обычный 151" xfId="1585"/>
    <cellStyle name="Обычный 152" xfId="1586"/>
    <cellStyle name="Обычный 153" xfId="1587"/>
    <cellStyle name="Обычный 154" xfId="1588"/>
    <cellStyle name="Обычный 155" xfId="1589"/>
    <cellStyle name="Обычный 156" xfId="1590"/>
    <cellStyle name="Обычный 157" xfId="1591"/>
    <cellStyle name="Обычный 158" xfId="2467"/>
    <cellStyle name="Обычный 158 2" xfId="3059"/>
    <cellStyle name="Обычный 158 3" xfId="3597"/>
    <cellStyle name="Обычный 159" xfId="1592"/>
    <cellStyle name="Обычный 16" xfId="290"/>
    <cellStyle name="Обычный 16 2" xfId="391"/>
    <cellStyle name="Обычный 16 2 2" xfId="2387"/>
    <cellStyle name="Обычный 16 2 2 2" xfId="2963"/>
    <cellStyle name="Обычный 16 2 2 2 2" xfId="3079"/>
    <cellStyle name="Обычный 16 2 2 3" xfId="2790"/>
    <cellStyle name="Обычный 16 2 2 3 2" xfId="3080"/>
    <cellStyle name="Обычный 16 2 2 4" xfId="3078"/>
    <cellStyle name="Обычный 16 2 3" xfId="2914"/>
    <cellStyle name="Обычный 16 2 3 2" xfId="3081"/>
    <cellStyle name="Обычный 16 2 4" xfId="2580"/>
    <cellStyle name="Обычный 16 2 4 2" xfId="3082"/>
    <cellStyle name="Обычный 16 2 5" xfId="3077"/>
    <cellStyle name="Обычный 16 3" xfId="2388"/>
    <cellStyle name="Обычный 16 3 2" xfId="2964"/>
    <cellStyle name="Обычный 16 3 2 2" xfId="3084"/>
    <cellStyle name="Обычный 16 3 3" xfId="2791"/>
    <cellStyle name="Обычный 16 3 3 2" xfId="3085"/>
    <cellStyle name="Обычный 16 3 4" xfId="3083"/>
    <cellStyle name="Обычный 16 4" xfId="2876"/>
    <cellStyle name="Обычный 16 4 2" xfId="3086"/>
    <cellStyle name="Обычный 16 5" xfId="2541"/>
    <cellStyle name="Обычный 16 5 2" xfId="3087"/>
    <cellStyle name="Обычный 16 6" xfId="3076"/>
    <cellStyle name="Обычный 160" xfId="1593"/>
    <cellStyle name="Обычный 161" xfId="1594"/>
    <cellStyle name="Обычный 162" xfId="1595"/>
    <cellStyle name="Обычный 163" xfId="1596"/>
    <cellStyle name="Обычный 164" xfId="1597"/>
    <cellStyle name="Обычный 165" xfId="1598"/>
    <cellStyle name="Обычный 167" xfId="1599"/>
    <cellStyle name="Обычный 168" xfId="1600"/>
    <cellStyle name="Обычный 169" xfId="1601"/>
    <cellStyle name="Обычный 17" xfId="320"/>
    <cellStyle name="Обычный 17 2" xfId="414"/>
    <cellStyle name="Обычный 17 2 2" xfId="2389"/>
    <cellStyle name="Обычный 17 2 2 2" xfId="2965"/>
    <cellStyle name="Обычный 17 2 2 2 2" xfId="3091"/>
    <cellStyle name="Обычный 17 2 2 3" xfId="2792"/>
    <cellStyle name="Обычный 17 2 2 3 2" xfId="3092"/>
    <cellStyle name="Обычный 17 2 2 4" xfId="3090"/>
    <cellStyle name="Обычный 17 2 3" xfId="2937"/>
    <cellStyle name="Обычный 17 2 3 2" xfId="3093"/>
    <cellStyle name="Обычный 17 2 4" xfId="2603"/>
    <cellStyle name="Обычный 17 2 4 2" xfId="3094"/>
    <cellStyle name="Обычный 17 2 5" xfId="3089"/>
    <cellStyle name="Обычный 17 3" xfId="2390"/>
    <cellStyle name="Обычный 17 3 2" xfId="2966"/>
    <cellStyle name="Обычный 17 3 2 2" xfId="3096"/>
    <cellStyle name="Обычный 17 3 3" xfId="2793"/>
    <cellStyle name="Обычный 17 3 3 2" xfId="3097"/>
    <cellStyle name="Обычный 17 3 4" xfId="3095"/>
    <cellStyle name="Обычный 17 4" xfId="2899"/>
    <cellStyle name="Обычный 17 4 2" xfId="3098"/>
    <cellStyle name="Обычный 17 5" xfId="2564"/>
    <cellStyle name="Обычный 17 5 2" xfId="3099"/>
    <cellStyle name="Обычный 17 6" xfId="3088"/>
    <cellStyle name="Обычный 170" xfId="1602"/>
    <cellStyle name="Обычный 171" xfId="1603"/>
    <cellStyle name="Обычный 172" xfId="1604"/>
    <cellStyle name="Обычный 173" xfId="1605"/>
    <cellStyle name="Обычный 175" xfId="1606"/>
    <cellStyle name="Обычный 176" xfId="1607"/>
    <cellStyle name="Обычный 177" xfId="1608"/>
    <cellStyle name="Обычный 178" xfId="1609"/>
    <cellStyle name="Обычный 179" xfId="1610"/>
    <cellStyle name="Обычный 18" xfId="321"/>
    <cellStyle name="Обычный 18 2" xfId="415"/>
    <cellStyle name="Обычный 18 2 2" xfId="2391"/>
    <cellStyle name="Обычный 18 2 2 2" xfId="2967"/>
    <cellStyle name="Обычный 18 2 2 2 2" xfId="3103"/>
    <cellStyle name="Обычный 18 2 2 3" xfId="2794"/>
    <cellStyle name="Обычный 18 2 2 3 2" xfId="3104"/>
    <cellStyle name="Обычный 18 2 2 4" xfId="3102"/>
    <cellStyle name="Обычный 18 2 3" xfId="2938"/>
    <cellStyle name="Обычный 18 2 3 2" xfId="3105"/>
    <cellStyle name="Обычный 18 2 4" xfId="2604"/>
    <cellStyle name="Обычный 18 2 4 2" xfId="3106"/>
    <cellStyle name="Обычный 18 2 5" xfId="3101"/>
    <cellStyle name="Обычный 18 3" xfId="2392"/>
    <cellStyle name="Обычный 18 3 2" xfId="2968"/>
    <cellStyle name="Обычный 18 3 2 2" xfId="3108"/>
    <cellStyle name="Обычный 18 3 3" xfId="2795"/>
    <cellStyle name="Обычный 18 3 3 2" xfId="3109"/>
    <cellStyle name="Обычный 18 3 4" xfId="3107"/>
    <cellStyle name="Обычный 18 4" xfId="2900"/>
    <cellStyle name="Обычный 18 4 2" xfId="3110"/>
    <cellStyle name="Обычный 18 5" xfId="2565"/>
    <cellStyle name="Обычный 18 5 2" xfId="3111"/>
    <cellStyle name="Обычный 18 6" xfId="3100"/>
    <cellStyle name="Обычный 180" xfId="1611"/>
    <cellStyle name="Обычный 181" xfId="1612"/>
    <cellStyle name="Обычный 182" xfId="1613"/>
    <cellStyle name="Обычный 184" xfId="1614"/>
    <cellStyle name="Обычный 19" xfId="418"/>
    <cellStyle name="Обычный 19 2" xfId="2941"/>
    <cellStyle name="Обычный 19 2 2" xfId="3113"/>
    <cellStyle name="Обычный 19 3" xfId="2607"/>
    <cellStyle name="Обычный 19 3 2" xfId="3114"/>
    <cellStyle name="Обычный 19 4" xfId="3112"/>
    <cellStyle name="Обычный 190" xfId="5193"/>
    <cellStyle name="Обычный 2" xfId="175"/>
    <cellStyle name="Обычный 2 10" xfId="176"/>
    <cellStyle name="Обычный 2 10 2" xfId="272"/>
    <cellStyle name="Обычный 2 10 2 2" xfId="297"/>
    <cellStyle name="Обычный 2 10 2 2 2" xfId="392"/>
    <cellStyle name="Обычный 2 10 2 2 2 2" xfId="2393"/>
    <cellStyle name="Обычный 2 10 2 2 2 2 2" xfId="2969"/>
    <cellStyle name="Обычный 2 10 2 2 2 2 2 2" xfId="3119"/>
    <cellStyle name="Обычный 2 10 2 2 2 2 3" xfId="2796"/>
    <cellStyle name="Обычный 2 10 2 2 2 2 3 2" xfId="3120"/>
    <cellStyle name="Обычный 2 10 2 2 2 2 4" xfId="3118"/>
    <cellStyle name="Обычный 2 10 2 2 2 3" xfId="2915"/>
    <cellStyle name="Обычный 2 10 2 2 2 3 2" xfId="3121"/>
    <cellStyle name="Обычный 2 10 2 2 2 4" xfId="2581"/>
    <cellStyle name="Обычный 2 10 2 2 2 4 2" xfId="3122"/>
    <cellStyle name="Обычный 2 10 2 2 2 5" xfId="3117"/>
    <cellStyle name="Обычный 2 10 2 2 3" xfId="2394"/>
    <cellStyle name="Обычный 2 10 2 2 3 2" xfId="2970"/>
    <cellStyle name="Обычный 2 10 2 2 3 2 2" xfId="3124"/>
    <cellStyle name="Обычный 2 10 2 2 3 3" xfId="2797"/>
    <cellStyle name="Обычный 2 10 2 2 3 3 2" xfId="3125"/>
    <cellStyle name="Обычный 2 10 2 2 3 4" xfId="3123"/>
    <cellStyle name="Обычный 2 10 2 2 4" xfId="2877"/>
    <cellStyle name="Обычный 2 10 2 2 4 2" xfId="3126"/>
    <cellStyle name="Обычный 2 10 2 2 5" xfId="2542"/>
    <cellStyle name="Обычный 2 10 2 2 5 2" xfId="3127"/>
    <cellStyle name="Обычный 2 10 2 2 6" xfId="3116"/>
    <cellStyle name="Обычный 2 10 2 3" xfId="309"/>
    <cellStyle name="Обычный 2 10 2 3 2" xfId="403"/>
    <cellStyle name="Обычный 2 10 2 3 2 2" xfId="2395"/>
    <cellStyle name="Обычный 2 10 2 3 2 2 2" xfId="2971"/>
    <cellStyle name="Обычный 2 10 2 3 2 2 2 2" xfId="3131"/>
    <cellStyle name="Обычный 2 10 2 3 2 2 3" xfId="2798"/>
    <cellStyle name="Обычный 2 10 2 3 2 2 3 2" xfId="3132"/>
    <cellStyle name="Обычный 2 10 2 3 2 2 4" xfId="3130"/>
    <cellStyle name="Обычный 2 10 2 3 2 3" xfId="2926"/>
    <cellStyle name="Обычный 2 10 2 3 2 3 2" xfId="3133"/>
    <cellStyle name="Обычный 2 10 2 3 2 4" xfId="2592"/>
    <cellStyle name="Обычный 2 10 2 3 2 4 2" xfId="3134"/>
    <cellStyle name="Обычный 2 10 2 3 2 5" xfId="3129"/>
    <cellStyle name="Обычный 2 10 2 3 3" xfId="2396"/>
    <cellStyle name="Обычный 2 10 2 3 3 2" xfId="2972"/>
    <cellStyle name="Обычный 2 10 2 3 3 2 2" xfId="3136"/>
    <cellStyle name="Обычный 2 10 2 3 3 3" xfId="2799"/>
    <cellStyle name="Обычный 2 10 2 3 3 3 2" xfId="3137"/>
    <cellStyle name="Обычный 2 10 2 3 3 4" xfId="3135"/>
    <cellStyle name="Обычный 2 10 2 3 4" xfId="2888"/>
    <cellStyle name="Обычный 2 10 2 3 4 2" xfId="3138"/>
    <cellStyle name="Обычный 2 10 2 3 5" xfId="2553"/>
    <cellStyle name="Обычный 2 10 2 3 5 2" xfId="3139"/>
    <cellStyle name="Обычный 2 10 2 3 6" xfId="3128"/>
    <cellStyle name="Обычный 2 10 2 4" xfId="380"/>
    <cellStyle name="Обычный 2 10 2 4 2" xfId="2397"/>
    <cellStyle name="Обычный 2 10 2 4 2 2" xfId="2973"/>
    <cellStyle name="Обычный 2 10 2 4 2 2 2" xfId="3142"/>
    <cellStyle name="Обычный 2 10 2 4 2 3" xfId="2800"/>
    <cellStyle name="Обычный 2 10 2 4 2 3 2" xfId="3143"/>
    <cellStyle name="Обычный 2 10 2 4 2 4" xfId="3141"/>
    <cellStyle name="Обычный 2 10 2 4 3" xfId="2903"/>
    <cellStyle name="Обычный 2 10 2 4 3 2" xfId="3144"/>
    <cellStyle name="Обычный 2 10 2 4 4" xfId="2569"/>
    <cellStyle name="Обычный 2 10 2 4 4 2" xfId="3145"/>
    <cellStyle name="Обычный 2 10 2 4 5" xfId="3140"/>
    <cellStyle name="Обычный 2 10 2 5" xfId="2398"/>
    <cellStyle name="Обычный 2 10 2 5 2" xfId="2974"/>
    <cellStyle name="Обычный 2 10 2 5 2 2" xfId="3147"/>
    <cellStyle name="Обычный 2 10 2 5 3" xfId="2801"/>
    <cellStyle name="Обычный 2 10 2 5 3 2" xfId="3148"/>
    <cellStyle name="Обычный 2 10 2 5 4" xfId="3146"/>
    <cellStyle name="Обычный 2 10 2 6" xfId="2865"/>
    <cellStyle name="Обычный 2 10 2 6 2" xfId="3149"/>
    <cellStyle name="Обычный 2 10 2 7" xfId="2530"/>
    <cellStyle name="Обычный 2 10 2 7 2" xfId="3150"/>
    <cellStyle name="Обычный 2 10 2 8" xfId="3115"/>
    <cellStyle name="Обычный 2 10 3" xfId="291"/>
    <cellStyle name="Обычный 2 10_2. Приложение Доп материалы согласованияБП_БП" xfId="1615"/>
    <cellStyle name="Обычный 2 11" xfId="1616"/>
    <cellStyle name="Обычный 2 12" xfId="1617"/>
    <cellStyle name="Обычный 2 13" xfId="1618"/>
    <cellStyle name="Обычный 2 14" xfId="1619"/>
    <cellStyle name="Обычный 2 15" xfId="1620"/>
    <cellStyle name="Обычный 2 16" xfId="1621"/>
    <cellStyle name="Обычный 2 17" xfId="1622"/>
    <cellStyle name="Обычный 2 18" xfId="1623"/>
    <cellStyle name="Обычный 2 19" xfId="1624"/>
    <cellStyle name="Обычный 2 2" xfId="177"/>
    <cellStyle name="Обычный 2 2 10" xfId="1625"/>
    <cellStyle name="Обычный 2 2 11" xfId="1626"/>
    <cellStyle name="Обычный 2 2 12" xfId="1627"/>
    <cellStyle name="Обычный 2 2 13" xfId="1628"/>
    <cellStyle name="Обычный 2 2 14" xfId="1629"/>
    <cellStyle name="Обычный 2 2 15" xfId="1630"/>
    <cellStyle name="Обычный 2 2 16" xfId="1631"/>
    <cellStyle name="Обычный 2 2 17" xfId="1632"/>
    <cellStyle name="Обычный 2 2 18" xfId="1633"/>
    <cellStyle name="Обычный 2 2 19" xfId="3152"/>
    <cellStyle name="Обычный 2 2 2" xfId="273"/>
    <cellStyle name="Обычный 2 2 2 2" xfId="1634"/>
    <cellStyle name="Обычный 2 2 2 2 2" xfId="1635"/>
    <cellStyle name="Обычный 2 2 2 2 2 2" xfId="1636"/>
    <cellStyle name="Обычный 2 2 2 2 2 2 2" xfId="1637"/>
    <cellStyle name="Обычный 2 2 2 2 2 2 2 2" xfId="1638"/>
    <cellStyle name="Обычный 2 2 2 2 2 2 2 3" xfId="1639"/>
    <cellStyle name="Обычный 2 2 2 2 2 2 2 4" xfId="1640"/>
    <cellStyle name="Обычный 2 2 2 2 2 2 3" xfId="1641"/>
    <cellStyle name="Обычный 2 2 2 2 2 2 4" xfId="1642"/>
    <cellStyle name="Обычный 2 2 2 2 2 2 5" xfId="1643"/>
    <cellStyle name="Обычный 2 2 2 2 2 3" xfId="1644"/>
    <cellStyle name="Обычный 2 2 2 2 2 4" xfId="1645"/>
    <cellStyle name="Обычный 2 2 2 2 2 5" xfId="1646"/>
    <cellStyle name="Обычный 2 2 2 2 3" xfId="1647"/>
    <cellStyle name="Обычный 2 2 2 2 4" xfId="1648"/>
    <cellStyle name="Обычный 2 2 2 2 5" xfId="1649"/>
    <cellStyle name="Обычный 2 2 2 2 6" xfId="1650"/>
    <cellStyle name="Обычный 2 2 2 3" xfId="1651"/>
    <cellStyle name="Обычный 2 2 2 4" xfId="1652"/>
    <cellStyle name="Обычный 2 2 2 5" xfId="1653"/>
    <cellStyle name="Обычный 2 2 2 6" xfId="1654"/>
    <cellStyle name="Обычный 2 2 2_Приложение 3" xfId="1655"/>
    <cellStyle name="Обычный 2 2 20" xfId="3151"/>
    <cellStyle name="Обычный 2 2 3" xfId="1656"/>
    <cellStyle name="Обычный 2 2 3 2" xfId="1657"/>
    <cellStyle name="Обычный 2 2 3 3" xfId="1658"/>
    <cellStyle name="Обычный 2 2 3 4" xfId="1659"/>
    <cellStyle name="Обычный 2 2 3_Приложение 3" xfId="1660"/>
    <cellStyle name="Обычный 2 2 4" xfId="1661"/>
    <cellStyle name="Обычный 2 2 5" xfId="1662"/>
    <cellStyle name="Обычный 2 2 6" xfId="1663"/>
    <cellStyle name="Обычный 2 2 7" xfId="1664"/>
    <cellStyle name="Обычный 2 2 8" xfId="1665"/>
    <cellStyle name="Обычный 2 2 9" xfId="1666"/>
    <cellStyle name="Обычный 2 2_2. Приложение Доп материалы согласованияБП_БП" xfId="1667"/>
    <cellStyle name="Обычный 2 20" xfId="178"/>
    <cellStyle name="Обычный 2 20 2" xfId="292"/>
    <cellStyle name="Обычный 2 21" xfId="1668"/>
    <cellStyle name="Обычный 2 22" xfId="1669"/>
    <cellStyle name="Обычный 2 23" xfId="3042"/>
    <cellStyle name="Обычный 2 24" xfId="3618"/>
    <cellStyle name="Обычный 2 25" xfId="3619"/>
    <cellStyle name="Обычный 2 26" xfId="3620"/>
    <cellStyle name="Обычный 2 27" xfId="3621"/>
    <cellStyle name="Обычный 2 28" xfId="3622"/>
    <cellStyle name="Обычный 2 29" xfId="3623"/>
    <cellStyle name="Обычный 2 3" xfId="179"/>
    <cellStyle name="Обычный 2 3 10" xfId="1670"/>
    <cellStyle name="Обычный 2 3 11" xfId="1671"/>
    <cellStyle name="Обычный 2 3 12" xfId="1672"/>
    <cellStyle name="Обычный 2 3 13" xfId="1673"/>
    <cellStyle name="Обычный 2 3 14" xfId="1674"/>
    <cellStyle name="Обычный 2 3 15" xfId="3153"/>
    <cellStyle name="Обычный 2 3 2" xfId="274"/>
    <cellStyle name="Обычный 2 3 2 2" xfId="298"/>
    <cellStyle name="Обычный 2 3 2 2 2" xfId="393"/>
    <cellStyle name="Обычный 2 3 2 2 2 2" xfId="2399"/>
    <cellStyle name="Обычный 2 3 2 2 2 2 2" xfId="2975"/>
    <cellStyle name="Обычный 2 3 2 2 2 2 2 2" xfId="3158"/>
    <cellStyle name="Обычный 2 3 2 2 2 2 3" xfId="2802"/>
    <cellStyle name="Обычный 2 3 2 2 2 2 3 2" xfId="3159"/>
    <cellStyle name="Обычный 2 3 2 2 2 2 4" xfId="3157"/>
    <cellStyle name="Обычный 2 3 2 2 2 3" xfId="2916"/>
    <cellStyle name="Обычный 2 3 2 2 2 3 2" xfId="3160"/>
    <cellStyle name="Обычный 2 3 2 2 2 4" xfId="2582"/>
    <cellStyle name="Обычный 2 3 2 2 2 4 2" xfId="3161"/>
    <cellStyle name="Обычный 2 3 2 2 2 5" xfId="3156"/>
    <cellStyle name="Обычный 2 3 2 2 3" xfId="2400"/>
    <cellStyle name="Обычный 2 3 2 2 3 2" xfId="2976"/>
    <cellStyle name="Обычный 2 3 2 2 3 2 2" xfId="3163"/>
    <cellStyle name="Обычный 2 3 2 2 3 3" xfId="2803"/>
    <cellStyle name="Обычный 2 3 2 2 3 3 2" xfId="3164"/>
    <cellStyle name="Обычный 2 3 2 2 3 4" xfId="3162"/>
    <cellStyle name="Обычный 2 3 2 2 4" xfId="2878"/>
    <cellStyle name="Обычный 2 3 2 2 4 2" xfId="3165"/>
    <cellStyle name="Обычный 2 3 2 2 5" xfId="2543"/>
    <cellStyle name="Обычный 2 3 2 2 5 2" xfId="3166"/>
    <cellStyle name="Обычный 2 3 2 2 6" xfId="3155"/>
    <cellStyle name="Обычный 2 3 2 3" xfId="310"/>
    <cellStyle name="Обычный 2 3 2 3 2" xfId="404"/>
    <cellStyle name="Обычный 2 3 2 3 2 2" xfId="2401"/>
    <cellStyle name="Обычный 2 3 2 3 2 2 2" xfId="2977"/>
    <cellStyle name="Обычный 2 3 2 3 2 2 2 2" xfId="3170"/>
    <cellStyle name="Обычный 2 3 2 3 2 2 3" xfId="2804"/>
    <cellStyle name="Обычный 2 3 2 3 2 2 3 2" xfId="3171"/>
    <cellStyle name="Обычный 2 3 2 3 2 2 4" xfId="3169"/>
    <cellStyle name="Обычный 2 3 2 3 2 3" xfId="2927"/>
    <cellStyle name="Обычный 2 3 2 3 2 3 2" xfId="3172"/>
    <cellStyle name="Обычный 2 3 2 3 2 4" xfId="2593"/>
    <cellStyle name="Обычный 2 3 2 3 2 4 2" xfId="3173"/>
    <cellStyle name="Обычный 2 3 2 3 2 5" xfId="3168"/>
    <cellStyle name="Обычный 2 3 2 3 3" xfId="2402"/>
    <cellStyle name="Обычный 2 3 2 3 3 2" xfId="2978"/>
    <cellStyle name="Обычный 2 3 2 3 3 2 2" xfId="3175"/>
    <cellStyle name="Обычный 2 3 2 3 3 3" xfId="2805"/>
    <cellStyle name="Обычный 2 3 2 3 3 3 2" xfId="3176"/>
    <cellStyle name="Обычный 2 3 2 3 3 4" xfId="3174"/>
    <cellStyle name="Обычный 2 3 2 3 4" xfId="2889"/>
    <cellStyle name="Обычный 2 3 2 3 4 2" xfId="3177"/>
    <cellStyle name="Обычный 2 3 2 3 5" xfId="2554"/>
    <cellStyle name="Обычный 2 3 2 3 5 2" xfId="3178"/>
    <cellStyle name="Обычный 2 3 2 3 6" xfId="3167"/>
    <cellStyle name="Обычный 2 3 2 4" xfId="381"/>
    <cellStyle name="Обычный 2 3 2 4 2" xfId="2403"/>
    <cellStyle name="Обычный 2 3 2 4 2 2" xfId="2979"/>
    <cellStyle name="Обычный 2 3 2 4 2 2 2" xfId="3181"/>
    <cellStyle name="Обычный 2 3 2 4 2 3" xfId="2806"/>
    <cellStyle name="Обычный 2 3 2 4 2 3 2" xfId="3182"/>
    <cellStyle name="Обычный 2 3 2 4 2 4" xfId="3180"/>
    <cellStyle name="Обычный 2 3 2 4 3" xfId="2904"/>
    <cellStyle name="Обычный 2 3 2 4 3 2" xfId="3183"/>
    <cellStyle name="Обычный 2 3 2 4 4" xfId="2570"/>
    <cellStyle name="Обычный 2 3 2 4 4 2" xfId="3184"/>
    <cellStyle name="Обычный 2 3 2 4 5" xfId="3179"/>
    <cellStyle name="Обычный 2 3 2 5" xfId="2404"/>
    <cellStyle name="Обычный 2 3 2 5 2" xfId="2980"/>
    <cellStyle name="Обычный 2 3 2 5 2 2" xfId="3186"/>
    <cellStyle name="Обычный 2 3 2 5 3" xfId="2807"/>
    <cellStyle name="Обычный 2 3 2 5 3 2" xfId="3187"/>
    <cellStyle name="Обычный 2 3 2 5 4" xfId="3185"/>
    <cellStyle name="Обычный 2 3 2 6" xfId="2866"/>
    <cellStyle name="Обычный 2 3 2 6 2" xfId="3188"/>
    <cellStyle name="Обычный 2 3 2 7" xfId="2531"/>
    <cellStyle name="Обычный 2 3 2 7 2" xfId="3189"/>
    <cellStyle name="Обычный 2 3 2 8" xfId="3154"/>
    <cellStyle name="Обычный 2 3 3" xfId="1675"/>
    <cellStyle name="Обычный 2 3 4" xfId="1676"/>
    <cellStyle name="Обычный 2 3 5" xfId="1677"/>
    <cellStyle name="Обычный 2 3 6" xfId="1678"/>
    <cellStyle name="Обычный 2 3 7" xfId="1679"/>
    <cellStyle name="Обычный 2 3 8" xfId="1680"/>
    <cellStyle name="Обычный 2 3 9" xfId="1681"/>
    <cellStyle name="Обычный 2 3_2. Приложение Доп материалы согласованияБП_БП" xfId="1682"/>
    <cellStyle name="Обычный 2 30" xfId="3624"/>
    <cellStyle name="Обычный 2 31" xfId="3625"/>
    <cellStyle name="Обычный 2 32" xfId="3626"/>
    <cellStyle name="Обычный 2 33" xfId="3627"/>
    <cellStyle name="Обычный 2 34" xfId="3628"/>
    <cellStyle name="Обычный 2 35" xfId="3629"/>
    <cellStyle name="Обычный 2 36" xfId="3630"/>
    <cellStyle name="Обычный 2 37" xfId="3631"/>
    <cellStyle name="Обычный 2 38" xfId="3632"/>
    <cellStyle name="Обычный 2 39" xfId="3633"/>
    <cellStyle name="Обычный 2 4" xfId="275"/>
    <cellStyle name="Обычный 2 4 10" xfId="3190"/>
    <cellStyle name="Обычный 2 4 2" xfId="276"/>
    <cellStyle name="Обычный 2 4 2 2" xfId="300"/>
    <cellStyle name="Обычный 2 4 2 2 2" xfId="395"/>
    <cellStyle name="Обычный 2 4 2 2 2 2" xfId="2405"/>
    <cellStyle name="Обычный 2 4 2 2 2 2 2" xfId="2981"/>
    <cellStyle name="Обычный 2 4 2 2 2 2 2 2" xfId="3195"/>
    <cellStyle name="Обычный 2 4 2 2 2 2 3" xfId="2808"/>
    <cellStyle name="Обычный 2 4 2 2 2 2 3 2" xfId="3196"/>
    <cellStyle name="Обычный 2 4 2 2 2 2 4" xfId="3194"/>
    <cellStyle name="Обычный 2 4 2 2 2 3" xfId="2918"/>
    <cellStyle name="Обычный 2 4 2 2 2 3 2" xfId="3197"/>
    <cellStyle name="Обычный 2 4 2 2 2 4" xfId="2584"/>
    <cellStyle name="Обычный 2 4 2 2 2 4 2" xfId="3198"/>
    <cellStyle name="Обычный 2 4 2 2 2 5" xfId="3193"/>
    <cellStyle name="Обычный 2 4 2 2 3" xfId="2406"/>
    <cellStyle name="Обычный 2 4 2 2 3 2" xfId="2982"/>
    <cellStyle name="Обычный 2 4 2 2 3 2 2" xfId="3200"/>
    <cellStyle name="Обычный 2 4 2 2 3 3" xfId="2809"/>
    <cellStyle name="Обычный 2 4 2 2 3 3 2" xfId="3201"/>
    <cellStyle name="Обычный 2 4 2 2 3 4" xfId="3199"/>
    <cellStyle name="Обычный 2 4 2 2 4" xfId="2880"/>
    <cellStyle name="Обычный 2 4 2 2 4 2" xfId="3202"/>
    <cellStyle name="Обычный 2 4 2 2 5" xfId="2545"/>
    <cellStyle name="Обычный 2 4 2 2 5 2" xfId="3203"/>
    <cellStyle name="Обычный 2 4 2 2 6" xfId="3192"/>
    <cellStyle name="Обычный 2 4 2 3" xfId="312"/>
    <cellStyle name="Обычный 2 4 2 3 2" xfId="406"/>
    <cellStyle name="Обычный 2 4 2 3 2 2" xfId="2407"/>
    <cellStyle name="Обычный 2 4 2 3 2 2 2" xfId="2983"/>
    <cellStyle name="Обычный 2 4 2 3 2 2 2 2" xfId="3207"/>
    <cellStyle name="Обычный 2 4 2 3 2 2 3" xfId="2810"/>
    <cellStyle name="Обычный 2 4 2 3 2 2 3 2" xfId="3208"/>
    <cellStyle name="Обычный 2 4 2 3 2 2 4" xfId="3206"/>
    <cellStyle name="Обычный 2 4 2 3 2 3" xfId="2929"/>
    <cellStyle name="Обычный 2 4 2 3 2 3 2" xfId="3209"/>
    <cellStyle name="Обычный 2 4 2 3 2 4" xfId="2595"/>
    <cellStyle name="Обычный 2 4 2 3 2 4 2" xfId="3210"/>
    <cellStyle name="Обычный 2 4 2 3 2 5" xfId="3205"/>
    <cellStyle name="Обычный 2 4 2 3 3" xfId="2408"/>
    <cellStyle name="Обычный 2 4 2 3 3 2" xfId="2984"/>
    <cellStyle name="Обычный 2 4 2 3 3 2 2" xfId="3212"/>
    <cellStyle name="Обычный 2 4 2 3 3 3" xfId="2811"/>
    <cellStyle name="Обычный 2 4 2 3 3 3 2" xfId="3213"/>
    <cellStyle name="Обычный 2 4 2 3 3 4" xfId="3211"/>
    <cellStyle name="Обычный 2 4 2 3 4" xfId="2891"/>
    <cellStyle name="Обычный 2 4 2 3 4 2" xfId="3214"/>
    <cellStyle name="Обычный 2 4 2 3 5" xfId="2556"/>
    <cellStyle name="Обычный 2 4 2 3 5 2" xfId="3215"/>
    <cellStyle name="Обычный 2 4 2 3 6" xfId="3204"/>
    <cellStyle name="Обычный 2 4 2 4" xfId="383"/>
    <cellStyle name="Обычный 2 4 2 4 2" xfId="2409"/>
    <cellStyle name="Обычный 2 4 2 4 2 2" xfId="2985"/>
    <cellStyle name="Обычный 2 4 2 4 2 2 2" xfId="3218"/>
    <cellStyle name="Обычный 2 4 2 4 2 3" xfId="2812"/>
    <cellStyle name="Обычный 2 4 2 4 2 3 2" xfId="3219"/>
    <cellStyle name="Обычный 2 4 2 4 2 4" xfId="3217"/>
    <cellStyle name="Обычный 2 4 2 4 3" xfId="2906"/>
    <cellStyle name="Обычный 2 4 2 4 3 2" xfId="3220"/>
    <cellStyle name="Обычный 2 4 2 4 4" xfId="2572"/>
    <cellStyle name="Обычный 2 4 2 4 4 2" xfId="3221"/>
    <cellStyle name="Обычный 2 4 2 4 5" xfId="3216"/>
    <cellStyle name="Обычный 2 4 2 5" xfId="2410"/>
    <cellStyle name="Обычный 2 4 2 5 2" xfId="2986"/>
    <cellStyle name="Обычный 2 4 2 5 2 2" xfId="3223"/>
    <cellStyle name="Обычный 2 4 2 5 3" xfId="2813"/>
    <cellStyle name="Обычный 2 4 2 5 3 2" xfId="3224"/>
    <cellStyle name="Обычный 2 4 2 5 4" xfId="3222"/>
    <cellStyle name="Обычный 2 4 2 6" xfId="2868"/>
    <cellStyle name="Обычный 2 4 2 6 2" xfId="3225"/>
    <cellStyle name="Обычный 2 4 2 7" xfId="2533"/>
    <cellStyle name="Обычный 2 4 2 7 2" xfId="3226"/>
    <cellStyle name="Обычный 2 4 2 8" xfId="3191"/>
    <cellStyle name="Обычный 2 4 3" xfId="299"/>
    <cellStyle name="Обычный 2 4 3 2" xfId="394"/>
    <cellStyle name="Обычный 2 4 3 2 2" xfId="2411"/>
    <cellStyle name="Обычный 2 4 3 2 2 2" xfId="2987"/>
    <cellStyle name="Обычный 2 4 3 2 2 2 2" xfId="3230"/>
    <cellStyle name="Обычный 2 4 3 2 2 3" xfId="2814"/>
    <cellStyle name="Обычный 2 4 3 2 2 3 2" xfId="3231"/>
    <cellStyle name="Обычный 2 4 3 2 2 4" xfId="3229"/>
    <cellStyle name="Обычный 2 4 3 2 3" xfId="2917"/>
    <cellStyle name="Обычный 2 4 3 2 3 2" xfId="3232"/>
    <cellStyle name="Обычный 2 4 3 2 4" xfId="2583"/>
    <cellStyle name="Обычный 2 4 3 2 4 2" xfId="3233"/>
    <cellStyle name="Обычный 2 4 3 2 5" xfId="3228"/>
    <cellStyle name="Обычный 2 4 3 3" xfId="2412"/>
    <cellStyle name="Обычный 2 4 3 3 2" xfId="2988"/>
    <cellStyle name="Обычный 2 4 3 3 2 2" xfId="3235"/>
    <cellStyle name="Обычный 2 4 3 3 3" xfId="2815"/>
    <cellStyle name="Обычный 2 4 3 3 3 2" xfId="3236"/>
    <cellStyle name="Обычный 2 4 3 3 4" xfId="3234"/>
    <cellStyle name="Обычный 2 4 3 4" xfId="2879"/>
    <cellStyle name="Обычный 2 4 3 4 2" xfId="3237"/>
    <cellStyle name="Обычный 2 4 3 5" xfId="2544"/>
    <cellStyle name="Обычный 2 4 3 5 2" xfId="3238"/>
    <cellStyle name="Обычный 2 4 3 6" xfId="3227"/>
    <cellStyle name="Обычный 2 4 4" xfId="311"/>
    <cellStyle name="Обычный 2 4 4 2" xfId="405"/>
    <cellStyle name="Обычный 2 4 4 2 2" xfId="2413"/>
    <cellStyle name="Обычный 2 4 4 2 2 2" xfId="2989"/>
    <cellStyle name="Обычный 2 4 4 2 2 2 2" xfId="3242"/>
    <cellStyle name="Обычный 2 4 4 2 2 3" xfId="2816"/>
    <cellStyle name="Обычный 2 4 4 2 2 3 2" xfId="3243"/>
    <cellStyle name="Обычный 2 4 4 2 2 4" xfId="3241"/>
    <cellStyle name="Обычный 2 4 4 2 3" xfId="2928"/>
    <cellStyle name="Обычный 2 4 4 2 3 2" xfId="3244"/>
    <cellStyle name="Обычный 2 4 4 2 4" xfId="2594"/>
    <cellStyle name="Обычный 2 4 4 2 4 2" xfId="3245"/>
    <cellStyle name="Обычный 2 4 4 2 5" xfId="3240"/>
    <cellStyle name="Обычный 2 4 4 3" xfId="2414"/>
    <cellStyle name="Обычный 2 4 4 3 2" xfId="2990"/>
    <cellStyle name="Обычный 2 4 4 3 2 2" xfId="3247"/>
    <cellStyle name="Обычный 2 4 4 3 3" xfId="2817"/>
    <cellStyle name="Обычный 2 4 4 3 3 2" xfId="3248"/>
    <cellStyle name="Обычный 2 4 4 3 4" xfId="3246"/>
    <cellStyle name="Обычный 2 4 4 4" xfId="2890"/>
    <cellStyle name="Обычный 2 4 4 4 2" xfId="3249"/>
    <cellStyle name="Обычный 2 4 4 5" xfId="2555"/>
    <cellStyle name="Обычный 2 4 4 5 2" xfId="3250"/>
    <cellStyle name="Обычный 2 4 4 6" xfId="3239"/>
    <cellStyle name="Обычный 2 4 5" xfId="382"/>
    <cellStyle name="Обычный 2 4 5 2" xfId="2415"/>
    <cellStyle name="Обычный 2 4 5 2 2" xfId="2991"/>
    <cellStyle name="Обычный 2 4 5 2 2 2" xfId="3253"/>
    <cellStyle name="Обычный 2 4 5 2 3" xfId="2818"/>
    <cellStyle name="Обычный 2 4 5 2 3 2" xfId="3254"/>
    <cellStyle name="Обычный 2 4 5 2 4" xfId="3252"/>
    <cellStyle name="Обычный 2 4 5 3" xfId="2905"/>
    <cellStyle name="Обычный 2 4 5 3 2" xfId="3255"/>
    <cellStyle name="Обычный 2 4 5 4" xfId="2571"/>
    <cellStyle name="Обычный 2 4 5 4 2" xfId="3256"/>
    <cellStyle name="Обычный 2 4 5 5" xfId="3251"/>
    <cellStyle name="Обычный 2 4 6" xfId="2416"/>
    <cellStyle name="Обычный 2 4 6 2" xfId="2992"/>
    <cellStyle name="Обычный 2 4 6 2 2" xfId="3258"/>
    <cellStyle name="Обычный 2 4 6 3" xfId="2819"/>
    <cellStyle name="Обычный 2 4 6 3 2" xfId="3259"/>
    <cellStyle name="Обычный 2 4 6 4" xfId="3257"/>
    <cellStyle name="Обычный 2 4 7" xfId="2867"/>
    <cellStyle name="Обычный 2 4 7 2" xfId="3260"/>
    <cellStyle name="Обычный 2 4 8" xfId="2532"/>
    <cellStyle name="Обычный 2 4 8 2" xfId="3261"/>
    <cellStyle name="Обычный 2 4 9" xfId="3262"/>
    <cellStyle name="Обычный 2 4_2. Приложение Доп материалы согласованияБП_БП" xfId="1683"/>
    <cellStyle name="Обычный 2 40" xfId="3634"/>
    <cellStyle name="Обычный 2 41" xfId="3635"/>
    <cellStyle name="Обычный 2 42" xfId="3636"/>
    <cellStyle name="Обычный 2 43" xfId="3637"/>
    <cellStyle name="Обычный 2 44" xfId="3638"/>
    <cellStyle name="Обычный 2 45" xfId="3639"/>
    <cellStyle name="Обычный 2 46" xfId="3640"/>
    <cellStyle name="Обычный 2 47" xfId="3641"/>
    <cellStyle name="Обычный 2 48" xfId="3642"/>
    <cellStyle name="Обычный 2 49" xfId="3643"/>
    <cellStyle name="Обычный 2 5" xfId="1684"/>
    <cellStyle name="Обычный 2 5 2" xfId="1685"/>
    <cellStyle name="Обычный 2 5 3" xfId="1686"/>
    <cellStyle name="Обычный 2 5 4" xfId="1687"/>
    <cellStyle name="Обычный 2 5 5" xfId="1688"/>
    <cellStyle name="Обычный 2 5 6" xfId="1689"/>
    <cellStyle name="Обычный 2 5 7" xfId="1690"/>
    <cellStyle name="Обычный 2 5 8" xfId="1691"/>
    <cellStyle name="Обычный 2 50" xfId="3644"/>
    <cellStyle name="Обычный 2 51" xfId="3645"/>
    <cellStyle name="Обычный 2 6" xfId="1692"/>
    <cellStyle name="Обычный 2 6 2" xfId="1693"/>
    <cellStyle name="Обычный 2 6 3" xfId="1694"/>
    <cellStyle name="Обычный 2 6 4" xfId="1695"/>
    <cellStyle name="Обычный 2 6 5" xfId="1696"/>
    <cellStyle name="Обычный 2 6 6" xfId="1697"/>
    <cellStyle name="Обычный 2 7" xfId="277"/>
    <cellStyle name="Обычный 2 7 2" xfId="278"/>
    <cellStyle name="Обычный 2 7 2 2" xfId="302"/>
    <cellStyle name="Обычный 2 7 2 2 2" xfId="397"/>
    <cellStyle name="Обычный 2 7 2 2 2 2" xfId="2417"/>
    <cellStyle name="Обычный 2 7 2 2 2 2 2" xfId="2993"/>
    <cellStyle name="Обычный 2 7 2 2 2 2 2 2" xfId="3268"/>
    <cellStyle name="Обычный 2 7 2 2 2 2 3" xfId="2820"/>
    <cellStyle name="Обычный 2 7 2 2 2 2 3 2" xfId="3269"/>
    <cellStyle name="Обычный 2 7 2 2 2 2 4" xfId="3267"/>
    <cellStyle name="Обычный 2 7 2 2 2 3" xfId="2920"/>
    <cellStyle name="Обычный 2 7 2 2 2 3 2" xfId="3270"/>
    <cellStyle name="Обычный 2 7 2 2 2 4" xfId="2586"/>
    <cellStyle name="Обычный 2 7 2 2 2 4 2" xfId="3271"/>
    <cellStyle name="Обычный 2 7 2 2 2 5" xfId="3266"/>
    <cellStyle name="Обычный 2 7 2 2 3" xfId="2418"/>
    <cellStyle name="Обычный 2 7 2 2 3 2" xfId="2994"/>
    <cellStyle name="Обычный 2 7 2 2 3 2 2" xfId="3273"/>
    <cellStyle name="Обычный 2 7 2 2 3 3" xfId="2821"/>
    <cellStyle name="Обычный 2 7 2 2 3 3 2" xfId="3274"/>
    <cellStyle name="Обычный 2 7 2 2 3 4" xfId="3272"/>
    <cellStyle name="Обычный 2 7 2 2 4" xfId="2882"/>
    <cellStyle name="Обычный 2 7 2 2 4 2" xfId="3275"/>
    <cellStyle name="Обычный 2 7 2 2 5" xfId="2547"/>
    <cellStyle name="Обычный 2 7 2 2 5 2" xfId="3276"/>
    <cellStyle name="Обычный 2 7 2 2 6" xfId="3265"/>
    <cellStyle name="Обычный 2 7 2 3" xfId="314"/>
    <cellStyle name="Обычный 2 7 2 3 2" xfId="408"/>
    <cellStyle name="Обычный 2 7 2 3 2 2" xfId="2419"/>
    <cellStyle name="Обычный 2 7 2 3 2 2 2" xfId="2995"/>
    <cellStyle name="Обычный 2 7 2 3 2 2 2 2" xfId="3280"/>
    <cellStyle name="Обычный 2 7 2 3 2 2 3" xfId="2822"/>
    <cellStyle name="Обычный 2 7 2 3 2 2 3 2" xfId="3281"/>
    <cellStyle name="Обычный 2 7 2 3 2 2 4" xfId="3279"/>
    <cellStyle name="Обычный 2 7 2 3 2 3" xfId="2931"/>
    <cellStyle name="Обычный 2 7 2 3 2 3 2" xfId="3282"/>
    <cellStyle name="Обычный 2 7 2 3 2 4" xfId="2597"/>
    <cellStyle name="Обычный 2 7 2 3 2 4 2" xfId="3283"/>
    <cellStyle name="Обычный 2 7 2 3 2 5" xfId="3278"/>
    <cellStyle name="Обычный 2 7 2 3 3" xfId="2420"/>
    <cellStyle name="Обычный 2 7 2 3 3 2" xfId="2996"/>
    <cellStyle name="Обычный 2 7 2 3 3 2 2" xfId="3285"/>
    <cellStyle name="Обычный 2 7 2 3 3 3" xfId="2823"/>
    <cellStyle name="Обычный 2 7 2 3 3 3 2" xfId="3286"/>
    <cellStyle name="Обычный 2 7 2 3 3 4" xfId="3284"/>
    <cellStyle name="Обычный 2 7 2 3 4" xfId="2893"/>
    <cellStyle name="Обычный 2 7 2 3 4 2" xfId="3287"/>
    <cellStyle name="Обычный 2 7 2 3 5" xfId="2558"/>
    <cellStyle name="Обычный 2 7 2 3 5 2" xfId="3288"/>
    <cellStyle name="Обычный 2 7 2 3 6" xfId="3277"/>
    <cellStyle name="Обычный 2 7 2 4" xfId="385"/>
    <cellStyle name="Обычный 2 7 2 4 2" xfId="2421"/>
    <cellStyle name="Обычный 2 7 2 4 2 2" xfId="2997"/>
    <cellStyle name="Обычный 2 7 2 4 2 2 2" xfId="3291"/>
    <cellStyle name="Обычный 2 7 2 4 2 3" xfId="2824"/>
    <cellStyle name="Обычный 2 7 2 4 2 3 2" xfId="3292"/>
    <cellStyle name="Обычный 2 7 2 4 2 4" xfId="3290"/>
    <cellStyle name="Обычный 2 7 2 4 3" xfId="2908"/>
    <cellStyle name="Обычный 2 7 2 4 3 2" xfId="3293"/>
    <cellStyle name="Обычный 2 7 2 4 4" xfId="2574"/>
    <cellStyle name="Обычный 2 7 2 4 4 2" xfId="3294"/>
    <cellStyle name="Обычный 2 7 2 4 5" xfId="3289"/>
    <cellStyle name="Обычный 2 7 2 5" xfId="2422"/>
    <cellStyle name="Обычный 2 7 2 5 2" xfId="2998"/>
    <cellStyle name="Обычный 2 7 2 5 2 2" xfId="3296"/>
    <cellStyle name="Обычный 2 7 2 5 3" xfId="2825"/>
    <cellStyle name="Обычный 2 7 2 5 3 2" xfId="3297"/>
    <cellStyle name="Обычный 2 7 2 5 4" xfId="3295"/>
    <cellStyle name="Обычный 2 7 2 6" xfId="2870"/>
    <cellStyle name="Обычный 2 7 2 6 2" xfId="3298"/>
    <cellStyle name="Обычный 2 7 2 7" xfId="2535"/>
    <cellStyle name="Обычный 2 7 2 7 2" xfId="3299"/>
    <cellStyle name="Обычный 2 7 2 8" xfId="3264"/>
    <cellStyle name="Обычный 2 7 3" xfId="301"/>
    <cellStyle name="Обычный 2 7 3 2" xfId="396"/>
    <cellStyle name="Обычный 2 7 3 2 2" xfId="2423"/>
    <cellStyle name="Обычный 2 7 3 2 2 2" xfId="2999"/>
    <cellStyle name="Обычный 2 7 3 2 2 2 2" xfId="3303"/>
    <cellStyle name="Обычный 2 7 3 2 2 3" xfId="2826"/>
    <cellStyle name="Обычный 2 7 3 2 2 3 2" xfId="3304"/>
    <cellStyle name="Обычный 2 7 3 2 2 4" xfId="3302"/>
    <cellStyle name="Обычный 2 7 3 2 3" xfId="2919"/>
    <cellStyle name="Обычный 2 7 3 2 3 2" xfId="3305"/>
    <cellStyle name="Обычный 2 7 3 2 4" xfId="2585"/>
    <cellStyle name="Обычный 2 7 3 2 4 2" xfId="3306"/>
    <cellStyle name="Обычный 2 7 3 2 5" xfId="3301"/>
    <cellStyle name="Обычный 2 7 3 3" xfId="2424"/>
    <cellStyle name="Обычный 2 7 3 3 2" xfId="3000"/>
    <cellStyle name="Обычный 2 7 3 3 2 2" xfId="3308"/>
    <cellStyle name="Обычный 2 7 3 3 3" xfId="2827"/>
    <cellStyle name="Обычный 2 7 3 3 3 2" xfId="3309"/>
    <cellStyle name="Обычный 2 7 3 3 4" xfId="3307"/>
    <cellStyle name="Обычный 2 7 3 4" xfId="2881"/>
    <cellStyle name="Обычный 2 7 3 4 2" xfId="3310"/>
    <cellStyle name="Обычный 2 7 3 5" xfId="2546"/>
    <cellStyle name="Обычный 2 7 3 5 2" xfId="3311"/>
    <cellStyle name="Обычный 2 7 3 6" xfId="3300"/>
    <cellStyle name="Обычный 2 7 4" xfId="313"/>
    <cellStyle name="Обычный 2 7 4 2" xfId="407"/>
    <cellStyle name="Обычный 2 7 4 2 2" xfId="2425"/>
    <cellStyle name="Обычный 2 7 4 2 2 2" xfId="3001"/>
    <cellStyle name="Обычный 2 7 4 2 2 2 2" xfId="3315"/>
    <cellStyle name="Обычный 2 7 4 2 2 3" xfId="2828"/>
    <cellStyle name="Обычный 2 7 4 2 2 3 2" xfId="3316"/>
    <cellStyle name="Обычный 2 7 4 2 2 4" xfId="3314"/>
    <cellStyle name="Обычный 2 7 4 2 3" xfId="2930"/>
    <cellStyle name="Обычный 2 7 4 2 3 2" xfId="3317"/>
    <cellStyle name="Обычный 2 7 4 2 4" xfId="2596"/>
    <cellStyle name="Обычный 2 7 4 2 4 2" xfId="3318"/>
    <cellStyle name="Обычный 2 7 4 2 5" xfId="3313"/>
    <cellStyle name="Обычный 2 7 4 3" xfId="2426"/>
    <cellStyle name="Обычный 2 7 4 3 2" xfId="3002"/>
    <cellStyle name="Обычный 2 7 4 3 2 2" xfId="3320"/>
    <cellStyle name="Обычный 2 7 4 3 3" xfId="2829"/>
    <cellStyle name="Обычный 2 7 4 3 3 2" xfId="3321"/>
    <cellStyle name="Обычный 2 7 4 3 4" xfId="3319"/>
    <cellStyle name="Обычный 2 7 4 4" xfId="2892"/>
    <cellStyle name="Обычный 2 7 4 4 2" xfId="3322"/>
    <cellStyle name="Обычный 2 7 4 5" xfId="2557"/>
    <cellStyle name="Обычный 2 7 4 5 2" xfId="3323"/>
    <cellStyle name="Обычный 2 7 4 6" xfId="3312"/>
    <cellStyle name="Обычный 2 7 5" xfId="384"/>
    <cellStyle name="Обычный 2 7 5 2" xfId="2427"/>
    <cellStyle name="Обычный 2 7 5 2 2" xfId="3003"/>
    <cellStyle name="Обычный 2 7 5 2 2 2" xfId="3326"/>
    <cellStyle name="Обычный 2 7 5 2 3" xfId="2830"/>
    <cellStyle name="Обычный 2 7 5 2 3 2" xfId="3327"/>
    <cellStyle name="Обычный 2 7 5 2 4" xfId="3325"/>
    <cellStyle name="Обычный 2 7 5 3" xfId="2907"/>
    <cellStyle name="Обычный 2 7 5 3 2" xfId="3328"/>
    <cellStyle name="Обычный 2 7 5 4" xfId="2573"/>
    <cellStyle name="Обычный 2 7 5 4 2" xfId="3329"/>
    <cellStyle name="Обычный 2 7 5 5" xfId="3324"/>
    <cellStyle name="Обычный 2 7 6" xfId="2428"/>
    <cellStyle name="Обычный 2 7 6 2" xfId="3004"/>
    <cellStyle name="Обычный 2 7 6 2 2" xfId="3331"/>
    <cellStyle name="Обычный 2 7 6 3" xfId="2831"/>
    <cellStyle name="Обычный 2 7 6 3 2" xfId="3332"/>
    <cellStyle name="Обычный 2 7 6 4" xfId="3330"/>
    <cellStyle name="Обычный 2 7 7" xfId="2869"/>
    <cellStyle name="Обычный 2 7 7 2" xfId="3333"/>
    <cellStyle name="Обычный 2 7 8" xfId="2534"/>
    <cellStyle name="Обычный 2 7 8 2" xfId="3334"/>
    <cellStyle name="Обычный 2 7 9" xfId="3263"/>
    <cellStyle name="Обычный 2 7_2. Приложение Доп материалы согласованияБП_БП" xfId="1698"/>
    <cellStyle name="Обычный 2 8" xfId="279"/>
    <cellStyle name="Обычный 2 8 2" xfId="280"/>
    <cellStyle name="Обычный 2 8 2 2" xfId="304"/>
    <cellStyle name="Обычный 2 8 2 2 2" xfId="399"/>
    <cellStyle name="Обычный 2 8 2 2 2 2" xfId="2429"/>
    <cellStyle name="Обычный 2 8 2 2 2 2 2" xfId="3005"/>
    <cellStyle name="Обычный 2 8 2 2 2 2 2 2" xfId="3340"/>
    <cellStyle name="Обычный 2 8 2 2 2 2 3" xfId="2832"/>
    <cellStyle name="Обычный 2 8 2 2 2 2 3 2" xfId="3341"/>
    <cellStyle name="Обычный 2 8 2 2 2 2 4" xfId="3339"/>
    <cellStyle name="Обычный 2 8 2 2 2 3" xfId="2922"/>
    <cellStyle name="Обычный 2 8 2 2 2 3 2" xfId="3342"/>
    <cellStyle name="Обычный 2 8 2 2 2 4" xfId="2588"/>
    <cellStyle name="Обычный 2 8 2 2 2 4 2" xfId="3343"/>
    <cellStyle name="Обычный 2 8 2 2 2 5" xfId="3338"/>
    <cellStyle name="Обычный 2 8 2 2 3" xfId="2430"/>
    <cellStyle name="Обычный 2 8 2 2 3 2" xfId="3006"/>
    <cellStyle name="Обычный 2 8 2 2 3 2 2" xfId="3345"/>
    <cellStyle name="Обычный 2 8 2 2 3 3" xfId="2833"/>
    <cellStyle name="Обычный 2 8 2 2 3 3 2" xfId="3346"/>
    <cellStyle name="Обычный 2 8 2 2 3 4" xfId="3344"/>
    <cellStyle name="Обычный 2 8 2 2 4" xfId="2884"/>
    <cellStyle name="Обычный 2 8 2 2 4 2" xfId="3347"/>
    <cellStyle name="Обычный 2 8 2 2 5" xfId="2549"/>
    <cellStyle name="Обычный 2 8 2 2 5 2" xfId="3348"/>
    <cellStyle name="Обычный 2 8 2 2 6" xfId="3337"/>
    <cellStyle name="Обычный 2 8 2 3" xfId="316"/>
    <cellStyle name="Обычный 2 8 2 3 2" xfId="410"/>
    <cellStyle name="Обычный 2 8 2 3 2 2" xfId="2431"/>
    <cellStyle name="Обычный 2 8 2 3 2 2 2" xfId="3007"/>
    <cellStyle name="Обычный 2 8 2 3 2 2 2 2" xfId="3352"/>
    <cellStyle name="Обычный 2 8 2 3 2 2 3" xfId="2834"/>
    <cellStyle name="Обычный 2 8 2 3 2 2 3 2" xfId="3353"/>
    <cellStyle name="Обычный 2 8 2 3 2 2 4" xfId="3351"/>
    <cellStyle name="Обычный 2 8 2 3 2 3" xfId="2933"/>
    <cellStyle name="Обычный 2 8 2 3 2 3 2" xfId="3354"/>
    <cellStyle name="Обычный 2 8 2 3 2 4" xfId="2599"/>
    <cellStyle name="Обычный 2 8 2 3 2 4 2" xfId="3355"/>
    <cellStyle name="Обычный 2 8 2 3 2 5" xfId="3350"/>
    <cellStyle name="Обычный 2 8 2 3 3" xfId="2432"/>
    <cellStyle name="Обычный 2 8 2 3 3 2" xfId="3008"/>
    <cellStyle name="Обычный 2 8 2 3 3 2 2" xfId="3357"/>
    <cellStyle name="Обычный 2 8 2 3 3 3" xfId="2835"/>
    <cellStyle name="Обычный 2 8 2 3 3 3 2" xfId="3358"/>
    <cellStyle name="Обычный 2 8 2 3 3 4" xfId="3356"/>
    <cellStyle name="Обычный 2 8 2 3 4" xfId="2895"/>
    <cellStyle name="Обычный 2 8 2 3 4 2" xfId="3359"/>
    <cellStyle name="Обычный 2 8 2 3 5" xfId="2560"/>
    <cellStyle name="Обычный 2 8 2 3 5 2" xfId="3360"/>
    <cellStyle name="Обычный 2 8 2 3 6" xfId="3349"/>
    <cellStyle name="Обычный 2 8 2 4" xfId="387"/>
    <cellStyle name="Обычный 2 8 2 4 2" xfId="2433"/>
    <cellStyle name="Обычный 2 8 2 4 2 2" xfId="3009"/>
    <cellStyle name="Обычный 2 8 2 4 2 2 2" xfId="3363"/>
    <cellStyle name="Обычный 2 8 2 4 2 3" xfId="2836"/>
    <cellStyle name="Обычный 2 8 2 4 2 3 2" xfId="3364"/>
    <cellStyle name="Обычный 2 8 2 4 2 4" xfId="3362"/>
    <cellStyle name="Обычный 2 8 2 4 3" xfId="2910"/>
    <cellStyle name="Обычный 2 8 2 4 3 2" xfId="3365"/>
    <cellStyle name="Обычный 2 8 2 4 4" xfId="2576"/>
    <cellStyle name="Обычный 2 8 2 4 4 2" xfId="3366"/>
    <cellStyle name="Обычный 2 8 2 4 5" xfId="3361"/>
    <cellStyle name="Обычный 2 8 2 5" xfId="2434"/>
    <cellStyle name="Обычный 2 8 2 5 2" xfId="3010"/>
    <cellStyle name="Обычный 2 8 2 5 2 2" xfId="3368"/>
    <cellStyle name="Обычный 2 8 2 5 3" xfId="2837"/>
    <cellStyle name="Обычный 2 8 2 5 3 2" xfId="3369"/>
    <cellStyle name="Обычный 2 8 2 5 4" xfId="3367"/>
    <cellStyle name="Обычный 2 8 2 6" xfId="2872"/>
    <cellStyle name="Обычный 2 8 2 6 2" xfId="3370"/>
    <cellStyle name="Обычный 2 8 2 7" xfId="2537"/>
    <cellStyle name="Обычный 2 8 2 7 2" xfId="3371"/>
    <cellStyle name="Обычный 2 8 2 8" xfId="3336"/>
    <cellStyle name="Обычный 2 8 3" xfId="303"/>
    <cellStyle name="Обычный 2 8 3 2" xfId="398"/>
    <cellStyle name="Обычный 2 8 3 2 2" xfId="2435"/>
    <cellStyle name="Обычный 2 8 3 2 2 2" xfId="3011"/>
    <cellStyle name="Обычный 2 8 3 2 2 2 2" xfId="3375"/>
    <cellStyle name="Обычный 2 8 3 2 2 3" xfId="2838"/>
    <cellStyle name="Обычный 2 8 3 2 2 3 2" xfId="3376"/>
    <cellStyle name="Обычный 2 8 3 2 2 4" xfId="3374"/>
    <cellStyle name="Обычный 2 8 3 2 3" xfId="2921"/>
    <cellStyle name="Обычный 2 8 3 2 3 2" xfId="3377"/>
    <cellStyle name="Обычный 2 8 3 2 4" xfId="2587"/>
    <cellStyle name="Обычный 2 8 3 2 4 2" xfId="3378"/>
    <cellStyle name="Обычный 2 8 3 2 5" xfId="3373"/>
    <cellStyle name="Обычный 2 8 3 3" xfId="2436"/>
    <cellStyle name="Обычный 2 8 3 3 2" xfId="3012"/>
    <cellStyle name="Обычный 2 8 3 3 2 2" xfId="3380"/>
    <cellStyle name="Обычный 2 8 3 3 3" xfId="2839"/>
    <cellStyle name="Обычный 2 8 3 3 3 2" xfId="3381"/>
    <cellStyle name="Обычный 2 8 3 3 4" xfId="3379"/>
    <cellStyle name="Обычный 2 8 3 4" xfId="2883"/>
    <cellStyle name="Обычный 2 8 3 4 2" xfId="3382"/>
    <cellStyle name="Обычный 2 8 3 5" xfId="2548"/>
    <cellStyle name="Обычный 2 8 3 5 2" xfId="3383"/>
    <cellStyle name="Обычный 2 8 3 6" xfId="3372"/>
    <cellStyle name="Обычный 2 8 4" xfId="315"/>
    <cellStyle name="Обычный 2 8 4 2" xfId="409"/>
    <cellStyle name="Обычный 2 8 4 2 2" xfId="2437"/>
    <cellStyle name="Обычный 2 8 4 2 2 2" xfId="3013"/>
    <cellStyle name="Обычный 2 8 4 2 2 2 2" xfId="3387"/>
    <cellStyle name="Обычный 2 8 4 2 2 3" xfId="2840"/>
    <cellStyle name="Обычный 2 8 4 2 2 3 2" xfId="3388"/>
    <cellStyle name="Обычный 2 8 4 2 2 4" xfId="3386"/>
    <cellStyle name="Обычный 2 8 4 2 3" xfId="2932"/>
    <cellStyle name="Обычный 2 8 4 2 3 2" xfId="3389"/>
    <cellStyle name="Обычный 2 8 4 2 4" xfId="2598"/>
    <cellStyle name="Обычный 2 8 4 2 4 2" xfId="3390"/>
    <cellStyle name="Обычный 2 8 4 2 5" xfId="3385"/>
    <cellStyle name="Обычный 2 8 4 3" xfId="2438"/>
    <cellStyle name="Обычный 2 8 4 3 2" xfId="3014"/>
    <cellStyle name="Обычный 2 8 4 3 2 2" xfId="3392"/>
    <cellStyle name="Обычный 2 8 4 3 3" xfId="2841"/>
    <cellStyle name="Обычный 2 8 4 3 3 2" xfId="3393"/>
    <cellStyle name="Обычный 2 8 4 3 4" xfId="3391"/>
    <cellStyle name="Обычный 2 8 4 4" xfId="2894"/>
    <cellStyle name="Обычный 2 8 4 4 2" xfId="3394"/>
    <cellStyle name="Обычный 2 8 4 5" xfId="2559"/>
    <cellStyle name="Обычный 2 8 4 5 2" xfId="3395"/>
    <cellStyle name="Обычный 2 8 4 6" xfId="3384"/>
    <cellStyle name="Обычный 2 8 5" xfId="386"/>
    <cellStyle name="Обычный 2 8 5 2" xfId="2439"/>
    <cellStyle name="Обычный 2 8 5 2 2" xfId="3015"/>
    <cellStyle name="Обычный 2 8 5 2 2 2" xfId="3398"/>
    <cellStyle name="Обычный 2 8 5 2 3" xfId="2842"/>
    <cellStyle name="Обычный 2 8 5 2 3 2" xfId="3399"/>
    <cellStyle name="Обычный 2 8 5 2 4" xfId="3397"/>
    <cellStyle name="Обычный 2 8 5 3" xfId="2909"/>
    <cellStyle name="Обычный 2 8 5 3 2" xfId="3400"/>
    <cellStyle name="Обычный 2 8 5 4" xfId="2575"/>
    <cellStyle name="Обычный 2 8 5 4 2" xfId="3401"/>
    <cellStyle name="Обычный 2 8 5 5" xfId="3396"/>
    <cellStyle name="Обычный 2 8 6" xfId="2440"/>
    <cellStyle name="Обычный 2 8 6 2" xfId="3016"/>
    <cellStyle name="Обычный 2 8 6 2 2" xfId="3403"/>
    <cellStyle name="Обычный 2 8 6 3" xfId="2843"/>
    <cellStyle name="Обычный 2 8 6 3 2" xfId="3404"/>
    <cellStyle name="Обычный 2 8 6 4" xfId="3402"/>
    <cellStyle name="Обычный 2 8 7" xfId="2871"/>
    <cellStyle name="Обычный 2 8 7 2" xfId="3405"/>
    <cellStyle name="Обычный 2 8 8" xfId="2536"/>
    <cellStyle name="Обычный 2 8 8 2" xfId="3406"/>
    <cellStyle name="Обычный 2 8 9" xfId="3335"/>
    <cellStyle name="Обычный 2 8_2. Приложение Доп материалы согласованияБП_БП" xfId="1699"/>
    <cellStyle name="Обычный 2 9" xfId="281"/>
    <cellStyle name="Обычный 2 9 2" xfId="282"/>
    <cellStyle name="Обычный 2 9 2 2" xfId="306"/>
    <cellStyle name="Обычный 2 9 2 2 2" xfId="401"/>
    <cellStyle name="Обычный 2 9 2 2 2 2" xfId="2441"/>
    <cellStyle name="Обычный 2 9 2 2 2 2 2" xfId="3017"/>
    <cellStyle name="Обычный 2 9 2 2 2 2 2 2" xfId="3412"/>
    <cellStyle name="Обычный 2 9 2 2 2 2 3" xfId="2844"/>
    <cellStyle name="Обычный 2 9 2 2 2 2 3 2" xfId="3413"/>
    <cellStyle name="Обычный 2 9 2 2 2 2 4" xfId="3411"/>
    <cellStyle name="Обычный 2 9 2 2 2 3" xfId="2924"/>
    <cellStyle name="Обычный 2 9 2 2 2 3 2" xfId="3414"/>
    <cellStyle name="Обычный 2 9 2 2 2 4" xfId="2590"/>
    <cellStyle name="Обычный 2 9 2 2 2 4 2" xfId="3415"/>
    <cellStyle name="Обычный 2 9 2 2 2 5" xfId="3410"/>
    <cellStyle name="Обычный 2 9 2 2 3" xfId="2442"/>
    <cellStyle name="Обычный 2 9 2 2 3 2" xfId="3018"/>
    <cellStyle name="Обычный 2 9 2 2 3 2 2" xfId="3417"/>
    <cellStyle name="Обычный 2 9 2 2 3 3" xfId="2845"/>
    <cellStyle name="Обычный 2 9 2 2 3 3 2" xfId="3418"/>
    <cellStyle name="Обычный 2 9 2 2 3 4" xfId="3416"/>
    <cellStyle name="Обычный 2 9 2 2 4" xfId="2886"/>
    <cellStyle name="Обычный 2 9 2 2 4 2" xfId="3419"/>
    <cellStyle name="Обычный 2 9 2 2 5" xfId="2551"/>
    <cellStyle name="Обычный 2 9 2 2 5 2" xfId="3420"/>
    <cellStyle name="Обычный 2 9 2 2 6" xfId="3409"/>
    <cellStyle name="Обычный 2 9 2 3" xfId="318"/>
    <cellStyle name="Обычный 2 9 2 3 2" xfId="412"/>
    <cellStyle name="Обычный 2 9 2 3 2 2" xfId="2443"/>
    <cellStyle name="Обычный 2 9 2 3 2 2 2" xfId="3019"/>
    <cellStyle name="Обычный 2 9 2 3 2 2 2 2" xfId="3424"/>
    <cellStyle name="Обычный 2 9 2 3 2 2 3" xfId="2846"/>
    <cellStyle name="Обычный 2 9 2 3 2 2 3 2" xfId="3425"/>
    <cellStyle name="Обычный 2 9 2 3 2 2 4" xfId="3423"/>
    <cellStyle name="Обычный 2 9 2 3 2 3" xfId="2935"/>
    <cellStyle name="Обычный 2 9 2 3 2 3 2" xfId="3426"/>
    <cellStyle name="Обычный 2 9 2 3 2 4" xfId="2601"/>
    <cellStyle name="Обычный 2 9 2 3 2 4 2" xfId="3427"/>
    <cellStyle name="Обычный 2 9 2 3 2 5" xfId="3422"/>
    <cellStyle name="Обычный 2 9 2 3 3" xfId="2444"/>
    <cellStyle name="Обычный 2 9 2 3 3 2" xfId="3020"/>
    <cellStyle name="Обычный 2 9 2 3 3 2 2" xfId="3429"/>
    <cellStyle name="Обычный 2 9 2 3 3 3" xfId="2847"/>
    <cellStyle name="Обычный 2 9 2 3 3 3 2" xfId="3430"/>
    <cellStyle name="Обычный 2 9 2 3 3 4" xfId="3428"/>
    <cellStyle name="Обычный 2 9 2 3 4" xfId="2897"/>
    <cellStyle name="Обычный 2 9 2 3 4 2" xfId="3431"/>
    <cellStyle name="Обычный 2 9 2 3 5" xfId="2562"/>
    <cellStyle name="Обычный 2 9 2 3 5 2" xfId="3432"/>
    <cellStyle name="Обычный 2 9 2 3 6" xfId="3421"/>
    <cellStyle name="Обычный 2 9 2 4" xfId="389"/>
    <cellStyle name="Обычный 2 9 2 4 2" xfId="2445"/>
    <cellStyle name="Обычный 2 9 2 4 2 2" xfId="3021"/>
    <cellStyle name="Обычный 2 9 2 4 2 2 2" xfId="3435"/>
    <cellStyle name="Обычный 2 9 2 4 2 3" xfId="2848"/>
    <cellStyle name="Обычный 2 9 2 4 2 3 2" xfId="3436"/>
    <cellStyle name="Обычный 2 9 2 4 2 4" xfId="3434"/>
    <cellStyle name="Обычный 2 9 2 4 3" xfId="2912"/>
    <cellStyle name="Обычный 2 9 2 4 3 2" xfId="3437"/>
    <cellStyle name="Обычный 2 9 2 4 4" xfId="2578"/>
    <cellStyle name="Обычный 2 9 2 4 4 2" xfId="3438"/>
    <cellStyle name="Обычный 2 9 2 4 5" xfId="3433"/>
    <cellStyle name="Обычный 2 9 2 5" xfId="2446"/>
    <cellStyle name="Обычный 2 9 2 5 2" xfId="3022"/>
    <cellStyle name="Обычный 2 9 2 5 2 2" xfId="3440"/>
    <cellStyle name="Обычный 2 9 2 5 3" xfId="2849"/>
    <cellStyle name="Обычный 2 9 2 5 3 2" xfId="3441"/>
    <cellStyle name="Обычный 2 9 2 5 4" xfId="3439"/>
    <cellStyle name="Обычный 2 9 2 6" xfId="2874"/>
    <cellStyle name="Обычный 2 9 2 6 2" xfId="3442"/>
    <cellStyle name="Обычный 2 9 2 7" xfId="2539"/>
    <cellStyle name="Обычный 2 9 2 7 2" xfId="3443"/>
    <cellStyle name="Обычный 2 9 2 8" xfId="3408"/>
    <cellStyle name="Обычный 2 9 3" xfId="305"/>
    <cellStyle name="Обычный 2 9 3 2" xfId="400"/>
    <cellStyle name="Обычный 2 9 3 2 2" xfId="2447"/>
    <cellStyle name="Обычный 2 9 3 2 2 2" xfId="3023"/>
    <cellStyle name="Обычный 2 9 3 2 2 2 2" xfId="3447"/>
    <cellStyle name="Обычный 2 9 3 2 2 3" xfId="2850"/>
    <cellStyle name="Обычный 2 9 3 2 2 3 2" xfId="3448"/>
    <cellStyle name="Обычный 2 9 3 2 2 4" xfId="3446"/>
    <cellStyle name="Обычный 2 9 3 2 3" xfId="2923"/>
    <cellStyle name="Обычный 2 9 3 2 3 2" xfId="3449"/>
    <cellStyle name="Обычный 2 9 3 2 4" xfId="2589"/>
    <cellStyle name="Обычный 2 9 3 2 4 2" xfId="3450"/>
    <cellStyle name="Обычный 2 9 3 2 5" xfId="3445"/>
    <cellStyle name="Обычный 2 9 3 3" xfId="2448"/>
    <cellStyle name="Обычный 2 9 3 3 2" xfId="3024"/>
    <cellStyle name="Обычный 2 9 3 3 2 2" xfId="3452"/>
    <cellStyle name="Обычный 2 9 3 3 3" xfId="2851"/>
    <cellStyle name="Обычный 2 9 3 3 3 2" xfId="3453"/>
    <cellStyle name="Обычный 2 9 3 3 4" xfId="3451"/>
    <cellStyle name="Обычный 2 9 3 4" xfId="2885"/>
    <cellStyle name="Обычный 2 9 3 4 2" xfId="3454"/>
    <cellStyle name="Обычный 2 9 3 5" xfId="2550"/>
    <cellStyle name="Обычный 2 9 3 5 2" xfId="3455"/>
    <cellStyle name="Обычный 2 9 3 6" xfId="3444"/>
    <cellStyle name="Обычный 2 9 4" xfId="317"/>
    <cellStyle name="Обычный 2 9 4 2" xfId="411"/>
    <cellStyle name="Обычный 2 9 4 2 2" xfId="2449"/>
    <cellStyle name="Обычный 2 9 4 2 2 2" xfId="3025"/>
    <cellStyle name="Обычный 2 9 4 2 2 2 2" xfId="3459"/>
    <cellStyle name="Обычный 2 9 4 2 2 3" xfId="2852"/>
    <cellStyle name="Обычный 2 9 4 2 2 3 2" xfId="3460"/>
    <cellStyle name="Обычный 2 9 4 2 2 4" xfId="3458"/>
    <cellStyle name="Обычный 2 9 4 2 3" xfId="2934"/>
    <cellStyle name="Обычный 2 9 4 2 3 2" xfId="3461"/>
    <cellStyle name="Обычный 2 9 4 2 4" xfId="2600"/>
    <cellStyle name="Обычный 2 9 4 2 4 2" xfId="3462"/>
    <cellStyle name="Обычный 2 9 4 2 5" xfId="3457"/>
    <cellStyle name="Обычный 2 9 4 3" xfId="2450"/>
    <cellStyle name="Обычный 2 9 4 3 2" xfId="3026"/>
    <cellStyle name="Обычный 2 9 4 3 2 2" xfId="3464"/>
    <cellStyle name="Обычный 2 9 4 3 3" xfId="2853"/>
    <cellStyle name="Обычный 2 9 4 3 3 2" xfId="3465"/>
    <cellStyle name="Обычный 2 9 4 3 4" xfId="3463"/>
    <cellStyle name="Обычный 2 9 4 4" xfId="2896"/>
    <cellStyle name="Обычный 2 9 4 4 2" xfId="3466"/>
    <cellStyle name="Обычный 2 9 4 5" xfId="2561"/>
    <cellStyle name="Обычный 2 9 4 5 2" xfId="3467"/>
    <cellStyle name="Обычный 2 9 4 6" xfId="3456"/>
    <cellStyle name="Обычный 2 9 5" xfId="388"/>
    <cellStyle name="Обычный 2 9 5 2" xfId="2451"/>
    <cellStyle name="Обычный 2 9 5 2 2" xfId="3027"/>
    <cellStyle name="Обычный 2 9 5 2 2 2" xfId="3470"/>
    <cellStyle name="Обычный 2 9 5 2 3" xfId="2854"/>
    <cellStyle name="Обычный 2 9 5 2 3 2" xfId="3471"/>
    <cellStyle name="Обычный 2 9 5 2 4" xfId="3469"/>
    <cellStyle name="Обычный 2 9 5 3" xfId="2911"/>
    <cellStyle name="Обычный 2 9 5 3 2" xfId="3472"/>
    <cellStyle name="Обычный 2 9 5 4" xfId="2577"/>
    <cellStyle name="Обычный 2 9 5 4 2" xfId="3473"/>
    <cellStyle name="Обычный 2 9 5 5" xfId="3468"/>
    <cellStyle name="Обычный 2 9 6" xfId="2452"/>
    <cellStyle name="Обычный 2 9 6 2" xfId="3028"/>
    <cellStyle name="Обычный 2 9 6 2 2" xfId="3475"/>
    <cellStyle name="Обычный 2 9 6 3" xfId="2855"/>
    <cellStyle name="Обычный 2 9 6 3 2" xfId="3476"/>
    <cellStyle name="Обычный 2 9 6 4" xfId="3474"/>
    <cellStyle name="Обычный 2 9 7" xfId="2873"/>
    <cellStyle name="Обычный 2 9 7 2" xfId="3477"/>
    <cellStyle name="Обычный 2 9 8" xfId="2538"/>
    <cellStyle name="Обычный 2 9 8 2" xfId="3478"/>
    <cellStyle name="Обычный 2 9 9" xfId="3407"/>
    <cellStyle name="Обычный 2 9_2. Приложение Доп материалы согласованияБП_БП" xfId="1700"/>
    <cellStyle name="Обычный 2_16 ФХД 17.09.09 (на 31.08.09)" xfId="1701"/>
    <cellStyle name="Обычный 20" xfId="1702"/>
    <cellStyle name="Обычный 20 2" xfId="1703"/>
    <cellStyle name="Обычный 20 2 2" xfId="2948"/>
    <cellStyle name="Обычный 20 2 2 2" xfId="3481"/>
    <cellStyle name="Обычный 20 2 3" xfId="2757"/>
    <cellStyle name="Обычный 20 2 3 2" xfId="3482"/>
    <cellStyle name="Обычный 20 2 4" xfId="3480"/>
    <cellStyle name="Обычный 20 3" xfId="2947"/>
    <cellStyle name="Обычный 20 3 2" xfId="3483"/>
    <cellStyle name="Обычный 20 4" xfId="2756"/>
    <cellStyle name="Обычный 20 4 2" xfId="3484"/>
    <cellStyle name="Обычный 20 5" xfId="3479"/>
    <cellStyle name="Обычный 21" xfId="1704"/>
    <cellStyle name="Обычный 22" xfId="1705"/>
    <cellStyle name="Обычный 23" xfId="1706"/>
    <cellStyle name="Обычный 24" xfId="1707"/>
    <cellStyle name="Обычный 24 2" xfId="2949"/>
    <cellStyle name="Обычный 24 2 2" xfId="3486"/>
    <cellStyle name="Обычный 24 3" xfId="2758"/>
    <cellStyle name="Обычный 24 3 2" xfId="3487"/>
    <cellStyle name="Обычный 24 4" xfId="3485"/>
    <cellStyle name="Обычный 25" xfId="1708"/>
    <cellStyle name="Обычный 25 2" xfId="2950"/>
    <cellStyle name="Обычный 25 2 2" xfId="3489"/>
    <cellStyle name="Обычный 25 3" xfId="2759"/>
    <cellStyle name="Обычный 25 3 2" xfId="3490"/>
    <cellStyle name="Обычный 25 4" xfId="3488"/>
    <cellStyle name="Обычный 26" xfId="1709"/>
    <cellStyle name="Обычный 26 2" xfId="2951"/>
    <cellStyle name="Обычный 26 2 2" xfId="3492"/>
    <cellStyle name="Обычный 26 3" xfId="2760"/>
    <cellStyle name="Обычный 26 3 2" xfId="3493"/>
    <cellStyle name="Обычный 26 4" xfId="3491"/>
    <cellStyle name="Обычный 27" xfId="1710"/>
    <cellStyle name="Обычный 28" xfId="1711"/>
    <cellStyle name="Обычный 29" xfId="1712"/>
    <cellStyle name="Обычный 3" xfId="180"/>
    <cellStyle name="Обычный 3 10" xfId="1713"/>
    <cellStyle name="Обычный 3 10 10" xfId="3646"/>
    <cellStyle name="Обычный 3 10 11" xfId="3647"/>
    <cellStyle name="Обычный 3 10 12" xfId="3648"/>
    <cellStyle name="Обычный 3 10 13" xfId="3649"/>
    <cellStyle name="Обычный 3 10 14" xfId="3650"/>
    <cellStyle name="Обычный 3 10 15" xfId="3651"/>
    <cellStyle name="Обычный 3 10 16" xfId="3652"/>
    <cellStyle name="Обычный 3 10 2" xfId="3653"/>
    <cellStyle name="Обычный 3 10 3" xfId="3654"/>
    <cellStyle name="Обычный 3 10 4" xfId="3655"/>
    <cellStyle name="Обычный 3 10 5" xfId="3656"/>
    <cellStyle name="Обычный 3 10 6" xfId="3657"/>
    <cellStyle name="Обычный 3 10 7" xfId="3658"/>
    <cellStyle name="Обычный 3 10 8" xfId="3659"/>
    <cellStyle name="Обычный 3 10 9" xfId="3660"/>
    <cellStyle name="Обычный 3 11" xfId="1714"/>
    <cellStyle name="Обычный 3 11 10" xfId="3661"/>
    <cellStyle name="Обычный 3 11 11" xfId="3662"/>
    <cellStyle name="Обычный 3 11 12" xfId="3663"/>
    <cellStyle name="Обычный 3 11 13" xfId="3664"/>
    <cellStyle name="Обычный 3 11 14" xfId="3665"/>
    <cellStyle name="Обычный 3 11 15" xfId="3666"/>
    <cellStyle name="Обычный 3 11 16" xfId="3667"/>
    <cellStyle name="Обычный 3 11 2" xfId="3668"/>
    <cellStyle name="Обычный 3 11 3" xfId="3669"/>
    <cellStyle name="Обычный 3 11 4" xfId="3670"/>
    <cellStyle name="Обычный 3 11 5" xfId="3671"/>
    <cellStyle name="Обычный 3 11 6" xfId="3672"/>
    <cellStyle name="Обычный 3 11 7" xfId="3673"/>
    <cellStyle name="Обычный 3 11 8" xfId="3674"/>
    <cellStyle name="Обычный 3 11 9" xfId="3675"/>
    <cellStyle name="Обычный 3 12" xfId="1715"/>
    <cellStyle name="Обычный 3 12 10" xfId="3676"/>
    <cellStyle name="Обычный 3 12 11" xfId="3677"/>
    <cellStyle name="Обычный 3 12 12" xfId="3678"/>
    <cellStyle name="Обычный 3 12 13" xfId="3679"/>
    <cellStyle name="Обычный 3 12 14" xfId="3680"/>
    <cellStyle name="Обычный 3 12 15" xfId="3681"/>
    <cellStyle name="Обычный 3 12 16" xfId="3682"/>
    <cellStyle name="Обычный 3 12 2" xfId="3683"/>
    <cellStyle name="Обычный 3 12 3" xfId="3684"/>
    <cellStyle name="Обычный 3 12 4" xfId="3685"/>
    <cellStyle name="Обычный 3 12 5" xfId="3686"/>
    <cellStyle name="Обычный 3 12 6" xfId="3687"/>
    <cellStyle name="Обычный 3 12 7" xfId="3688"/>
    <cellStyle name="Обычный 3 12 8" xfId="3689"/>
    <cellStyle name="Обычный 3 12 9" xfId="3690"/>
    <cellStyle name="Обычный 3 13" xfId="1716"/>
    <cellStyle name="Обычный 3 13 10" xfId="3691"/>
    <cellStyle name="Обычный 3 13 11" xfId="3692"/>
    <cellStyle name="Обычный 3 13 12" xfId="3693"/>
    <cellStyle name="Обычный 3 13 13" xfId="3694"/>
    <cellStyle name="Обычный 3 13 14" xfId="3695"/>
    <cellStyle name="Обычный 3 13 15" xfId="3696"/>
    <cellStyle name="Обычный 3 13 16" xfId="3697"/>
    <cellStyle name="Обычный 3 13 2" xfId="3698"/>
    <cellStyle name="Обычный 3 13 3" xfId="3699"/>
    <cellStyle name="Обычный 3 13 4" xfId="3700"/>
    <cellStyle name="Обычный 3 13 5" xfId="3701"/>
    <cellStyle name="Обычный 3 13 6" xfId="3702"/>
    <cellStyle name="Обычный 3 13 7" xfId="3703"/>
    <cellStyle name="Обычный 3 13 8" xfId="3704"/>
    <cellStyle name="Обычный 3 13 9" xfId="3705"/>
    <cellStyle name="Обычный 3 14" xfId="1717"/>
    <cellStyle name="Обычный 3 14 10" xfId="3706"/>
    <cellStyle name="Обычный 3 14 11" xfId="3707"/>
    <cellStyle name="Обычный 3 14 12" xfId="3708"/>
    <cellStyle name="Обычный 3 14 13" xfId="3709"/>
    <cellStyle name="Обычный 3 14 14" xfId="3710"/>
    <cellStyle name="Обычный 3 14 15" xfId="3711"/>
    <cellStyle name="Обычный 3 14 16" xfId="3712"/>
    <cellStyle name="Обычный 3 14 2" xfId="3713"/>
    <cellStyle name="Обычный 3 14 3" xfId="3714"/>
    <cellStyle name="Обычный 3 14 4" xfId="3715"/>
    <cellStyle name="Обычный 3 14 5" xfId="3716"/>
    <cellStyle name="Обычный 3 14 6" xfId="3717"/>
    <cellStyle name="Обычный 3 14 7" xfId="3718"/>
    <cellStyle name="Обычный 3 14 8" xfId="3719"/>
    <cellStyle name="Обычный 3 14 9" xfId="3720"/>
    <cellStyle name="Обычный 3 15" xfId="1718"/>
    <cellStyle name="Обычный 3 16" xfId="1719"/>
    <cellStyle name="Обычный 3 17" xfId="1720"/>
    <cellStyle name="Обычный 3 18" xfId="1721"/>
    <cellStyle name="Обычный 3 19" xfId="1722"/>
    <cellStyle name="Обычный 3 2" xfId="181"/>
    <cellStyle name="Обычный 3 2 2" xfId="283"/>
    <cellStyle name="Обычный 3 2 2 2" xfId="307"/>
    <cellStyle name="Обычный 3 2 2 2 2" xfId="402"/>
    <cellStyle name="Обычный 3 2 2 2 2 2" xfId="2453"/>
    <cellStyle name="Обычный 3 2 2 2 2 2 2" xfId="3029"/>
    <cellStyle name="Обычный 3 2 2 2 2 2 2 2" xfId="3498"/>
    <cellStyle name="Обычный 3 2 2 2 2 2 3" xfId="2856"/>
    <cellStyle name="Обычный 3 2 2 2 2 2 3 2" xfId="3499"/>
    <cellStyle name="Обычный 3 2 2 2 2 2 4" xfId="3497"/>
    <cellStyle name="Обычный 3 2 2 2 2 3" xfId="2925"/>
    <cellStyle name="Обычный 3 2 2 2 2 3 2" xfId="3500"/>
    <cellStyle name="Обычный 3 2 2 2 2 4" xfId="2591"/>
    <cellStyle name="Обычный 3 2 2 2 2 4 2" xfId="3501"/>
    <cellStyle name="Обычный 3 2 2 2 2 5" xfId="3496"/>
    <cellStyle name="Обычный 3 2 2 2 3" xfId="2454"/>
    <cellStyle name="Обычный 3 2 2 2 3 2" xfId="3030"/>
    <cellStyle name="Обычный 3 2 2 2 3 2 2" xfId="3503"/>
    <cellStyle name="Обычный 3 2 2 2 3 3" xfId="2857"/>
    <cellStyle name="Обычный 3 2 2 2 3 3 2" xfId="3504"/>
    <cellStyle name="Обычный 3 2 2 2 3 4" xfId="3502"/>
    <cellStyle name="Обычный 3 2 2 2 4" xfId="2887"/>
    <cellStyle name="Обычный 3 2 2 2 4 2" xfId="3505"/>
    <cellStyle name="Обычный 3 2 2 2 5" xfId="2552"/>
    <cellStyle name="Обычный 3 2 2 2 5 2" xfId="3506"/>
    <cellStyle name="Обычный 3 2 2 2 6" xfId="3495"/>
    <cellStyle name="Обычный 3 2 2 3" xfId="319"/>
    <cellStyle name="Обычный 3 2 2 3 2" xfId="413"/>
    <cellStyle name="Обычный 3 2 2 3 2 2" xfId="2455"/>
    <cellStyle name="Обычный 3 2 2 3 2 2 2" xfId="3031"/>
    <cellStyle name="Обычный 3 2 2 3 2 2 2 2" xfId="3510"/>
    <cellStyle name="Обычный 3 2 2 3 2 2 3" xfId="2858"/>
    <cellStyle name="Обычный 3 2 2 3 2 2 3 2" xfId="3511"/>
    <cellStyle name="Обычный 3 2 2 3 2 2 4" xfId="3509"/>
    <cellStyle name="Обычный 3 2 2 3 2 3" xfId="2936"/>
    <cellStyle name="Обычный 3 2 2 3 2 3 2" xfId="3512"/>
    <cellStyle name="Обычный 3 2 2 3 2 4" xfId="2602"/>
    <cellStyle name="Обычный 3 2 2 3 2 4 2" xfId="3513"/>
    <cellStyle name="Обычный 3 2 2 3 2 5" xfId="3508"/>
    <cellStyle name="Обычный 3 2 2 3 3" xfId="2456"/>
    <cellStyle name="Обычный 3 2 2 3 3 2" xfId="3032"/>
    <cellStyle name="Обычный 3 2 2 3 3 2 2" xfId="3515"/>
    <cellStyle name="Обычный 3 2 2 3 3 3" xfId="2859"/>
    <cellStyle name="Обычный 3 2 2 3 3 3 2" xfId="3516"/>
    <cellStyle name="Обычный 3 2 2 3 3 4" xfId="3514"/>
    <cellStyle name="Обычный 3 2 2 3 4" xfId="2898"/>
    <cellStyle name="Обычный 3 2 2 3 4 2" xfId="3517"/>
    <cellStyle name="Обычный 3 2 2 3 5" xfId="2563"/>
    <cellStyle name="Обычный 3 2 2 3 5 2" xfId="3518"/>
    <cellStyle name="Обычный 3 2 2 3 6" xfId="3507"/>
    <cellStyle name="Обычный 3 2 2 4" xfId="390"/>
    <cellStyle name="Обычный 3 2 2 4 2" xfId="2457"/>
    <cellStyle name="Обычный 3 2 2 4 2 2" xfId="3033"/>
    <cellStyle name="Обычный 3 2 2 4 2 2 2" xfId="3521"/>
    <cellStyle name="Обычный 3 2 2 4 2 3" xfId="2860"/>
    <cellStyle name="Обычный 3 2 2 4 2 3 2" xfId="3522"/>
    <cellStyle name="Обычный 3 2 2 4 2 4" xfId="3520"/>
    <cellStyle name="Обычный 3 2 2 4 3" xfId="2913"/>
    <cellStyle name="Обычный 3 2 2 4 3 2" xfId="3523"/>
    <cellStyle name="Обычный 3 2 2 4 4" xfId="2579"/>
    <cellStyle name="Обычный 3 2 2 4 4 2" xfId="3524"/>
    <cellStyle name="Обычный 3 2 2 4 5" xfId="3519"/>
    <cellStyle name="Обычный 3 2 2 5" xfId="2458"/>
    <cellStyle name="Обычный 3 2 2 5 2" xfId="3034"/>
    <cellStyle name="Обычный 3 2 2 5 2 2" xfId="3526"/>
    <cellStyle name="Обычный 3 2 2 5 3" xfId="2861"/>
    <cellStyle name="Обычный 3 2 2 5 3 2" xfId="3527"/>
    <cellStyle name="Обычный 3 2 2 5 4" xfId="3525"/>
    <cellStyle name="Обычный 3 2 2 6" xfId="2875"/>
    <cellStyle name="Обычный 3 2 2 6 2" xfId="3528"/>
    <cellStyle name="Обычный 3 2 2 7" xfId="2540"/>
    <cellStyle name="Обычный 3 2 2 7 2" xfId="3529"/>
    <cellStyle name="Обычный 3 2 2 8" xfId="3494"/>
    <cellStyle name="Обычный 3 2 3" xfId="1723"/>
    <cellStyle name="Обычный 3 2 3 2" xfId="2952"/>
    <cellStyle name="Обычный 3 2 3 2 2" xfId="3531"/>
    <cellStyle name="Обычный 3 2 3 3" xfId="2761"/>
    <cellStyle name="Обычный 3 2 3 3 2" xfId="3532"/>
    <cellStyle name="Обычный 3 2 3 4" xfId="3530"/>
    <cellStyle name="Обычный 3 2_2. Приложение Доп материалы согласованияБП_БП" xfId="1724"/>
    <cellStyle name="Обычный 3 20" xfId="1725"/>
    <cellStyle name="Обычный 3 21" xfId="1726"/>
    <cellStyle name="Обычный 3 22" xfId="1727"/>
    <cellStyle name="Обычный 3 23" xfId="3043"/>
    <cellStyle name="Обычный 3 23 2" xfId="3533"/>
    <cellStyle name="Обычный 3 24" xfId="3534"/>
    <cellStyle name="Обычный 3 25" xfId="3721"/>
    <cellStyle name="Обычный 3 26" xfId="3722"/>
    <cellStyle name="Обычный 3 27" xfId="3723"/>
    <cellStyle name="Обычный 3 28" xfId="3724"/>
    <cellStyle name="Обычный 3 29" xfId="3725"/>
    <cellStyle name="Обычный 3 3" xfId="1728"/>
    <cellStyle name="Обычный 3 3 10" xfId="3726"/>
    <cellStyle name="Обычный 3 3 10 10" xfId="3727"/>
    <cellStyle name="Обычный 3 3 10 11" xfId="3728"/>
    <cellStyle name="Обычный 3 3 10 12" xfId="3729"/>
    <cellStyle name="Обычный 3 3 10 13" xfId="3730"/>
    <cellStyle name="Обычный 3 3 10 14" xfId="3731"/>
    <cellStyle name="Обычный 3 3 10 15" xfId="3732"/>
    <cellStyle name="Обычный 3 3 10 16" xfId="3733"/>
    <cellStyle name="Обычный 3 3 10 2" xfId="3734"/>
    <cellStyle name="Обычный 3 3 10 3" xfId="3735"/>
    <cellStyle name="Обычный 3 3 10 4" xfId="3736"/>
    <cellStyle name="Обычный 3 3 10 5" xfId="3737"/>
    <cellStyle name="Обычный 3 3 10 6" xfId="3738"/>
    <cellStyle name="Обычный 3 3 10 7" xfId="3739"/>
    <cellStyle name="Обычный 3 3 10 8" xfId="3740"/>
    <cellStyle name="Обычный 3 3 10 9" xfId="3741"/>
    <cellStyle name="Обычный 3 3 11" xfId="3742"/>
    <cellStyle name="Обычный 3 3 11 10" xfId="3743"/>
    <cellStyle name="Обычный 3 3 11 11" xfId="3744"/>
    <cellStyle name="Обычный 3 3 11 12" xfId="3745"/>
    <cellStyle name="Обычный 3 3 11 13" xfId="3746"/>
    <cellStyle name="Обычный 3 3 11 14" xfId="3747"/>
    <cellStyle name="Обычный 3 3 11 15" xfId="3748"/>
    <cellStyle name="Обычный 3 3 11 16" xfId="3749"/>
    <cellStyle name="Обычный 3 3 11 2" xfId="3750"/>
    <cellStyle name="Обычный 3 3 11 3" xfId="3751"/>
    <cellStyle name="Обычный 3 3 11 4" xfId="3752"/>
    <cellStyle name="Обычный 3 3 11 5" xfId="3753"/>
    <cellStyle name="Обычный 3 3 11 6" xfId="3754"/>
    <cellStyle name="Обычный 3 3 11 7" xfId="3755"/>
    <cellStyle name="Обычный 3 3 11 8" xfId="3756"/>
    <cellStyle name="Обычный 3 3 11 9" xfId="3757"/>
    <cellStyle name="Обычный 3 3 12" xfId="3758"/>
    <cellStyle name="Обычный 3 3 13" xfId="3759"/>
    <cellStyle name="Обычный 3 3 14" xfId="3760"/>
    <cellStyle name="Обычный 3 3 15" xfId="3761"/>
    <cellStyle name="Обычный 3 3 16" xfId="3762"/>
    <cellStyle name="Обычный 3 3 17" xfId="3763"/>
    <cellStyle name="Обычный 3 3 18" xfId="3764"/>
    <cellStyle name="Обычный 3 3 19" xfId="3765"/>
    <cellStyle name="Обычный 3 3 2" xfId="3535"/>
    <cellStyle name="Обычный 3 3 2 10" xfId="3766"/>
    <cellStyle name="Обычный 3 3 2 11" xfId="3767"/>
    <cellStyle name="Обычный 3 3 2 12" xfId="3768"/>
    <cellStyle name="Обычный 3 3 2 13" xfId="3769"/>
    <cellStyle name="Обычный 3 3 2 14" xfId="3770"/>
    <cellStyle name="Обычный 3 3 2 15" xfId="3771"/>
    <cellStyle name="Обычный 3 3 2 16" xfId="3772"/>
    <cellStyle name="Обычный 3 3 2 17" xfId="3773"/>
    <cellStyle name="Обычный 3 3 2 18" xfId="3774"/>
    <cellStyle name="Обычный 3 3 2 19" xfId="3775"/>
    <cellStyle name="Обычный 3 3 2 2" xfId="3776"/>
    <cellStyle name="Обычный 3 3 2 2 10" xfId="3777"/>
    <cellStyle name="Обычный 3 3 2 2 11" xfId="3778"/>
    <cellStyle name="Обычный 3 3 2 2 12" xfId="3779"/>
    <cellStyle name="Обычный 3 3 2 2 13" xfId="3780"/>
    <cellStyle name="Обычный 3 3 2 2 14" xfId="3781"/>
    <cellStyle name="Обычный 3 3 2 2 15" xfId="3782"/>
    <cellStyle name="Обычный 3 3 2 2 16" xfId="3783"/>
    <cellStyle name="Обычный 3 3 2 2 2" xfId="3784"/>
    <cellStyle name="Обычный 3 3 2 2 3" xfId="3785"/>
    <cellStyle name="Обычный 3 3 2 2 4" xfId="3786"/>
    <cellStyle name="Обычный 3 3 2 2 5" xfId="3787"/>
    <cellStyle name="Обычный 3 3 2 2 6" xfId="3788"/>
    <cellStyle name="Обычный 3 3 2 2 7" xfId="3789"/>
    <cellStyle name="Обычный 3 3 2 2 8" xfId="3790"/>
    <cellStyle name="Обычный 3 3 2 2 9" xfId="3791"/>
    <cellStyle name="Обычный 3 3 2 20" xfId="3792"/>
    <cellStyle name="Обычный 3 3 2 21" xfId="3793"/>
    <cellStyle name="Обычный 3 3 2 22" xfId="3794"/>
    <cellStyle name="Обычный 3 3 2 23" xfId="3795"/>
    <cellStyle name="Обычный 3 3 2 24" xfId="3796"/>
    <cellStyle name="Обычный 3 3 2 25" xfId="3797"/>
    <cellStyle name="Обычный 3 3 2 3" xfId="3798"/>
    <cellStyle name="Обычный 3 3 2 3 10" xfId="3799"/>
    <cellStyle name="Обычный 3 3 2 3 11" xfId="3800"/>
    <cellStyle name="Обычный 3 3 2 3 12" xfId="3801"/>
    <cellStyle name="Обычный 3 3 2 3 13" xfId="3802"/>
    <cellStyle name="Обычный 3 3 2 3 14" xfId="3803"/>
    <cellStyle name="Обычный 3 3 2 3 15" xfId="3804"/>
    <cellStyle name="Обычный 3 3 2 3 16" xfId="3805"/>
    <cellStyle name="Обычный 3 3 2 3 2" xfId="3806"/>
    <cellStyle name="Обычный 3 3 2 3 3" xfId="3807"/>
    <cellStyle name="Обычный 3 3 2 3 4" xfId="3808"/>
    <cellStyle name="Обычный 3 3 2 3 5" xfId="3809"/>
    <cellStyle name="Обычный 3 3 2 3 6" xfId="3810"/>
    <cellStyle name="Обычный 3 3 2 3 7" xfId="3811"/>
    <cellStyle name="Обычный 3 3 2 3 8" xfId="3812"/>
    <cellStyle name="Обычный 3 3 2 3 9" xfId="3813"/>
    <cellStyle name="Обычный 3 3 2 4" xfId="3814"/>
    <cellStyle name="Обычный 3 3 2 4 10" xfId="3815"/>
    <cellStyle name="Обычный 3 3 2 4 11" xfId="3816"/>
    <cellStyle name="Обычный 3 3 2 4 12" xfId="3817"/>
    <cellStyle name="Обычный 3 3 2 4 13" xfId="3818"/>
    <cellStyle name="Обычный 3 3 2 4 14" xfId="3819"/>
    <cellStyle name="Обычный 3 3 2 4 15" xfId="3820"/>
    <cellStyle name="Обычный 3 3 2 4 16" xfId="3821"/>
    <cellStyle name="Обычный 3 3 2 4 2" xfId="3822"/>
    <cellStyle name="Обычный 3 3 2 4 3" xfId="3823"/>
    <cellStyle name="Обычный 3 3 2 4 4" xfId="3824"/>
    <cellStyle name="Обычный 3 3 2 4 5" xfId="3825"/>
    <cellStyle name="Обычный 3 3 2 4 6" xfId="3826"/>
    <cellStyle name="Обычный 3 3 2 4 7" xfId="3827"/>
    <cellStyle name="Обычный 3 3 2 4 8" xfId="3828"/>
    <cellStyle name="Обычный 3 3 2 4 9" xfId="3829"/>
    <cellStyle name="Обычный 3 3 2 5" xfId="3830"/>
    <cellStyle name="Обычный 3 3 2 5 10" xfId="3831"/>
    <cellStyle name="Обычный 3 3 2 5 11" xfId="3832"/>
    <cellStyle name="Обычный 3 3 2 5 12" xfId="3833"/>
    <cellStyle name="Обычный 3 3 2 5 13" xfId="3834"/>
    <cellStyle name="Обычный 3 3 2 5 14" xfId="3835"/>
    <cellStyle name="Обычный 3 3 2 5 15" xfId="3836"/>
    <cellStyle name="Обычный 3 3 2 5 16" xfId="3837"/>
    <cellStyle name="Обычный 3 3 2 5 2" xfId="3838"/>
    <cellStyle name="Обычный 3 3 2 5 3" xfId="3839"/>
    <cellStyle name="Обычный 3 3 2 5 4" xfId="3840"/>
    <cellStyle name="Обычный 3 3 2 5 5" xfId="3841"/>
    <cellStyle name="Обычный 3 3 2 5 6" xfId="3842"/>
    <cellStyle name="Обычный 3 3 2 5 7" xfId="3843"/>
    <cellStyle name="Обычный 3 3 2 5 8" xfId="3844"/>
    <cellStyle name="Обычный 3 3 2 5 9" xfId="3845"/>
    <cellStyle name="Обычный 3 3 2 6" xfId="3846"/>
    <cellStyle name="Обычный 3 3 2 6 10" xfId="3847"/>
    <cellStyle name="Обычный 3 3 2 6 11" xfId="3848"/>
    <cellStyle name="Обычный 3 3 2 6 12" xfId="3849"/>
    <cellStyle name="Обычный 3 3 2 6 13" xfId="3850"/>
    <cellStyle name="Обычный 3 3 2 6 14" xfId="3851"/>
    <cellStyle name="Обычный 3 3 2 6 15" xfId="3852"/>
    <cellStyle name="Обычный 3 3 2 6 16" xfId="3853"/>
    <cellStyle name="Обычный 3 3 2 6 2" xfId="3854"/>
    <cellStyle name="Обычный 3 3 2 6 3" xfId="3855"/>
    <cellStyle name="Обычный 3 3 2 6 4" xfId="3856"/>
    <cellStyle name="Обычный 3 3 2 6 5" xfId="3857"/>
    <cellStyle name="Обычный 3 3 2 6 6" xfId="3858"/>
    <cellStyle name="Обычный 3 3 2 6 7" xfId="3859"/>
    <cellStyle name="Обычный 3 3 2 6 8" xfId="3860"/>
    <cellStyle name="Обычный 3 3 2 6 9" xfId="3861"/>
    <cellStyle name="Обычный 3 3 2 7" xfId="3862"/>
    <cellStyle name="Обычный 3 3 2 7 10" xfId="3863"/>
    <cellStyle name="Обычный 3 3 2 7 11" xfId="3864"/>
    <cellStyle name="Обычный 3 3 2 7 12" xfId="3865"/>
    <cellStyle name="Обычный 3 3 2 7 13" xfId="3866"/>
    <cellStyle name="Обычный 3 3 2 7 14" xfId="3867"/>
    <cellStyle name="Обычный 3 3 2 7 15" xfId="3868"/>
    <cellStyle name="Обычный 3 3 2 7 16" xfId="3869"/>
    <cellStyle name="Обычный 3 3 2 7 2" xfId="3870"/>
    <cellStyle name="Обычный 3 3 2 7 3" xfId="3871"/>
    <cellStyle name="Обычный 3 3 2 7 4" xfId="3872"/>
    <cellStyle name="Обычный 3 3 2 7 5" xfId="3873"/>
    <cellStyle name="Обычный 3 3 2 7 6" xfId="3874"/>
    <cellStyle name="Обычный 3 3 2 7 7" xfId="3875"/>
    <cellStyle name="Обычный 3 3 2 7 8" xfId="3876"/>
    <cellStyle name="Обычный 3 3 2 7 9" xfId="3877"/>
    <cellStyle name="Обычный 3 3 2 8" xfId="3878"/>
    <cellStyle name="Обычный 3 3 2 8 10" xfId="3879"/>
    <cellStyle name="Обычный 3 3 2 8 11" xfId="3880"/>
    <cellStyle name="Обычный 3 3 2 8 12" xfId="3881"/>
    <cellStyle name="Обычный 3 3 2 8 13" xfId="3882"/>
    <cellStyle name="Обычный 3 3 2 8 14" xfId="3883"/>
    <cellStyle name="Обычный 3 3 2 8 15" xfId="3884"/>
    <cellStyle name="Обычный 3 3 2 8 16" xfId="3885"/>
    <cellStyle name="Обычный 3 3 2 8 2" xfId="3886"/>
    <cellStyle name="Обычный 3 3 2 8 3" xfId="3887"/>
    <cellStyle name="Обычный 3 3 2 8 4" xfId="3888"/>
    <cellStyle name="Обычный 3 3 2 8 5" xfId="3889"/>
    <cellStyle name="Обычный 3 3 2 8 6" xfId="3890"/>
    <cellStyle name="Обычный 3 3 2 8 7" xfId="3891"/>
    <cellStyle name="Обычный 3 3 2 8 8" xfId="3892"/>
    <cellStyle name="Обычный 3 3 2 8 9" xfId="3893"/>
    <cellStyle name="Обычный 3 3 2 9" xfId="3894"/>
    <cellStyle name="Обычный 3 3 20" xfId="3895"/>
    <cellStyle name="Обычный 3 3 21" xfId="3896"/>
    <cellStyle name="Обычный 3 3 22" xfId="3897"/>
    <cellStyle name="Обычный 3 3 23" xfId="3898"/>
    <cellStyle name="Обычный 3 3 24" xfId="3899"/>
    <cellStyle name="Обычный 3 3 25" xfId="3900"/>
    <cellStyle name="Обычный 3 3 26" xfId="3901"/>
    <cellStyle name="Обычный 3 3 27" xfId="3902"/>
    <cellStyle name="Обычный 3 3 28" xfId="3903"/>
    <cellStyle name="Обычный 3 3 29" xfId="3904"/>
    <cellStyle name="Обычный 3 3 3" xfId="3905"/>
    <cellStyle name="Обычный 3 3 3 10" xfId="3906"/>
    <cellStyle name="Обычный 3 3 3 11" xfId="3907"/>
    <cellStyle name="Обычный 3 3 3 12" xfId="3908"/>
    <cellStyle name="Обычный 3 3 3 13" xfId="3909"/>
    <cellStyle name="Обычный 3 3 3 14" xfId="3910"/>
    <cellStyle name="Обычный 3 3 3 15" xfId="3911"/>
    <cellStyle name="Обычный 3 3 3 16" xfId="3912"/>
    <cellStyle name="Обычный 3 3 3 17" xfId="3913"/>
    <cellStyle name="Обычный 3 3 3 18" xfId="3914"/>
    <cellStyle name="Обычный 3 3 3 19" xfId="3915"/>
    <cellStyle name="Обычный 3 3 3 2" xfId="3916"/>
    <cellStyle name="Обычный 3 3 3 2 10" xfId="3917"/>
    <cellStyle name="Обычный 3 3 3 2 11" xfId="3918"/>
    <cellStyle name="Обычный 3 3 3 2 12" xfId="3919"/>
    <cellStyle name="Обычный 3 3 3 2 13" xfId="3920"/>
    <cellStyle name="Обычный 3 3 3 2 14" xfId="3921"/>
    <cellStyle name="Обычный 3 3 3 2 15" xfId="3922"/>
    <cellStyle name="Обычный 3 3 3 2 16" xfId="3923"/>
    <cellStyle name="Обычный 3 3 3 2 2" xfId="3924"/>
    <cellStyle name="Обычный 3 3 3 2 3" xfId="3925"/>
    <cellStyle name="Обычный 3 3 3 2 4" xfId="3926"/>
    <cellStyle name="Обычный 3 3 3 2 5" xfId="3927"/>
    <cellStyle name="Обычный 3 3 3 2 6" xfId="3928"/>
    <cellStyle name="Обычный 3 3 3 2 7" xfId="3929"/>
    <cellStyle name="Обычный 3 3 3 2 8" xfId="3930"/>
    <cellStyle name="Обычный 3 3 3 2 9" xfId="3931"/>
    <cellStyle name="Обычный 3 3 3 20" xfId="3932"/>
    <cellStyle name="Обычный 3 3 3 21" xfId="3933"/>
    <cellStyle name="Обычный 3 3 3 22" xfId="3934"/>
    <cellStyle name="Обычный 3 3 3 23" xfId="3935"/>
    <cellStyle name="Обычный 3 3 3 24" xfId="3936"/>
    <cellStyle name="Обычный 3 3 3 25" xfId="3937"/>
    <cellStyle name="Обычный 3 3 3 3" xfId="3938"/>
    <cellStyle name="Обычный 3 3 3 3 10" xfId="3939"/>
    <cellStyle name="Обычный 3 3 3 3 11" xfId="3940"/>
    <cellStyle name="Обычный 3 3 3 3 12" xfId="3941"/>
    <cellStyle name="Обычный 3 3 3 3 13" xfId="3942"/>
    <cellStyle name="Обычный 3 3 3 3 14" xfId="3943"/>
    <cellStyle name="Обычный 3 3 3 3 15" xfId="3944"/>
    <cellStyle name="Обычный 3 3 3 3 16" xfId="3945"/>
    <cellStyle name="Обычный 3 3 3 3 2" xfId="3946"/>
    <cellStyle name="Обычный 3 3 3 3 3" xfId="3947"/>
    <cellStyle name="Обычный 3 3 3 3 4" xfId="3948"/>
    <cellStyle name="Обычный 3 3 3 3 5" xfId="3949"/>
    <cellStyle name="Обычный 3 3 3 3 6" xfId="3950"/>
    <cellStyle name="Обычный 3 3 3 3 7" xfId="3951"/>
    <cellStyle name="Обычный 3 3 3 3 8" xfId="3952"/>
    <cellStyle name="Обычный 3 3 3 3 9" xfId="3953"/>
    <cellStyle name="Обычный 3 3 3 4" xfId="3954"/>
    <cellStyle name="Обычный 3 3 3 4 10" xfId="3955"/>
    <cellStyle name="Обычный 3 3 3 4 11" xfId="3956"/>
    <cellStyle name="Обычный 3 3 3 4 12" xfId="3957"/>
    <cellStyle name="Обычный 3 3 3 4 13" xfId="3958"/>
    <cellStyle name="Обычный 3 3 3 4 14" xfId="3959"/>
    <cellStyle name="Обычный 3 3 3 4 15" xfId="3960"/>
    <cellStyle name="Обычный 3 3 3 4 16" xfId="3961"/>
    <cellStyle name="Обычный 3 3 3 4 2" xfId="3962"/>
    <cellStyle name="Обычный 3 3 3 4 3" xfId="3963"/>
    <cellStyle name="Обычный 3 3 3 4 4" xfId="3964"/>
    <cellStyle name="Обычный 3 3 3 4 5" xfId="3965"/>
    <cellStyle name="Обычный 3 3 3 4 6" xfId="3966"/>
    <cellStyle name="Обычный 3 3 3 4 7" xfId="3967"/>
    <cellStyle name="Обычный 3 3 3 4 8" xfId="3968"/>
    <cellStyle name="Обычный 3 3 3 4 9" xfId="3969"/>
    <cellStyle name="Обычный 3 3 3 5" xfId="3970"/>
    <cellStyle name="Обычный 3 3 3 5 10" xfId="3971"/>
    <cellStyle name="Обычный 3 3 3 5 11" xfId="3972"/>
    <cellStyle name="Обычный 3 3 3 5 12" xfId="3973"/>
    <cellStyle name="Обычный 3 3 3 5 13" xfId="3974"/>
    <cellStyle name="Обычный 3 3 3 5 14" xfId="3975"/>
    <cellStyle name="Обычный 3 3 3 5 15" xfId="3976"/>
    <cellStyle name="Обычный 3 3 3 5 16" xfId="3977"/>
    <cellStyle name="Обычный 3 3 3 5 2" xfId="3978"/>
    <cellStyle name="Обычный 3 3 3 5 3" xfId="3979"/>
    <cellStyle name="Обычный 3 3 3 5 4" xfId="3980"/>
    <cellStyle name="Обычный 3 3 3 5 5" xfId="3981"/>
    <cellStyle name="Обычный 3 3 3 5 6" xfId="3982"/>
    <cellStyle name="Обычный 3 3 3 5 7" xfId="3983"/>
    <cellStyle name="Обычный 3 3 3 5 8" xfId="3984"/>
    <cellStyle name="Обычный 3 3 3 5 9" xfId="3985"/>
    <cellStyle name="Обычный 3 3 3 6" xfId="3986"/>
    <cellStyle name="Обычный 3 3 3 6 10" xfId="3987"/>
    <cellStyle name="Обычный 3 3 3 6 11" xfId="3988"/>
    <cellStyle name="Обычный 3 3 3 6 12" xfId="3989"/>
    <cellStyle name="Обычный 3 3 3 6 13" xfId="3990"/>
    <cellStyle name="Обычный 3 3 3 6 14" xfId="3991"/>
    <cellStyle name="Обычный 3 3 3 6 15" xfId="3992"/>
    <cellStyle name="Обычный 3 3 3 6 16" xfId="3993"/>
    <cellStyle name="Обычный 3 3 3 6 2" xfId="3994"/>
    <cellStyle name="Обычный 3 3 3 6 3" xfId="3995"/>
    <cellStyle name="Обычный 3 3 3 6 4" xfId="3996"/>
    <cellStyle name="Обычный 3 3 3 6 5" xfId="3997"/>
    <cellStyle name="Обычный 3 3 3 6 6" xfId="3998"/>
    <cellStyle name="Обычный 3 3 3 6 7" xfId="3999"/>
    <cellStyle name="Обычный 3 3 3 6 8" xfId="4000"/>
    <cellStyle name="Обычный 3 3 3 6 9" xfId="4001"/>
    <cellStyle name="Обычный 3 3 3 7" xfId="4002"/>
    <cellStyle name="Обычный 3 3 3 7 10" xfId="4003"/>
    <cellStyle name="Обычный 3 3 3 7 11" xfId="4004"/>
    <cellStyle name="Обычный 3 3 3 7 12" xfId="4005"/>
    <cellStyle name="Обычный 3 3 3 7 13" xfId="4006"/>
    <cellStyle name="Обычный 3 3 3 7 14" xfId="4007"/>
    <cellStyle name="Обычный 3 3 3 7 15" xfId="4008"/>
    <cellStyle name="Обычный 3 3 3 7 16" xfId="4009"/>
    <cellStyle name="Обычный 3 3 3 7 2" xfId="4010"/>
    <cellStyle name="Обычный 3 3 3 7 3" xfId="4011"/>
    <cellStyle name="Обычный 3 3 3 7 4" xfId="4012"/>
    <cellStyle name="Обычный 3 3 3 7 5" xfId="4013"/>
    <cellStyle name="Обычный 3 3 3 7 6" xfId="4014"/>
    <cellStyle name="Обычный 3 3 3 7 7" xfId="4015"/>
    <cellStyle name="Обычный 3 3 3 7 8" xfId="4016"/>
    <cellStyle name="Обычный 3 3 3 7 9" xfId="4017"/>
    <cellStyle name="Обычный 3 3 3 8" xfId="4018"/>
    <cellStyle name="Обычный 3 3 3 8 10" xfId="4019"/>
    <cellStyle name="Обычный 3 3 3 8 11" xfId="4020"/>
    <cellStyle name="Обычный 3 3 3 8 12" xfId="4021"/>
    <cellStyle name="Обычный 3 3 3 8 13" xfId="4022"/>
    <cellStyle name="Обычный 3 3 3 8 14" xfId="4023"/>
    <cellStyle name="Обычный 3 3 3 8 15" xfId="4024"/>
    <cellStyle name="Обычный 3 3 3 8 16" xfId="4025"/>
    <cellStyle name="Обычный 3 3 3 8 2" xfId="4026"/>
    <cellStyle name="Обычный 3 3 3 8 3" xfId="4027"/>
    <cellStyle name="Обычный 3 3 3 8 4" xfId="4028"/>
    <cellStyle name="Обычный 3 3 3 8 5" xfId="4029"/>
    <cellStyle name="Обычный 3 3 3 8 6" xfId="4030"/>
    <cellStyle name="Обычный 3 3 3 8 7" xfId="4031"/>
    <cellStyle name="Обычный 3 3 3 8 8" xfId="4032"/>
    <cellStyle name="Обычный 3 3 3 8 9" xfId="4033"/>
    <cellStyle name="Обычный 3 3 3 9" xfId="4034"/>
    <cellStyle name="Обычный 3 3 30" xfId="4035"/>
    <cellStyle name="Обычный 3 3 4" xfId="4036"/>
    <cellStyle name="Обычный 3 3 4 10" xfId="4037"/>
    <cellStyle name="Обычный 3 3 4 11" xfId="4038"/>
    <cellStyle name="Обычный 3 3 4 12" xfId="4039"/>
    <cellStyle name="Обычный 3 3 4 13" xfId="4040"/>
    <cellStyle name="Обычный 3 3 4 14" xfId="4041"/>
    <cellStyle name="Обычный 3 3 4 15" xfId="4042"/>
    <cellStyle name="Обычный 3 3 4 16" xfId="4043"/>
    <cellStyle name="Обычный 3 3 4 17" xfId="4044"/>
    <cellStyle name="Обычный 3 3 4 18" xfId="4045"/>
    <cellStyle name="Обычный 3 3 4 19" xfId="4046"/>
    <cellStyle name="Обычный 3 3 4 2" xfId="4047"/>
    <cellStyle name="Обычный 3 3 4 2 10" xfId="4048"/>
    <cellStyle name="Обычный 3 3 4 2 11" xfId="4049"/>
    <cellStyle name="Обычный 3 3 4 2 12" xfId="4050"/>
    <cellStyle name="Обычный 3 3 4 2 13" xfId="4051"/>
    <cellStyle name="Обычный 3 3 4 2 14" xfId="4052"/>
    <cellStyle name="Обычный 3 3 4 2 15" xfId="4053"/>
    <cellStyle name="Обычный 3 3 4 2 16" xfId="4054"/>
    <cellStyle name="Обычный 3 3 4 2 2" xfId="4055"/>
    <cellStyle name="Обычный 3 3 4 2 3" xfId="4056"/>
    <cellStyle name="Обычный 3 3 4 2 4" xfId="4057"/>
    <cellStyle name="Обычный 3 3 4 2 5" xfId="4058"/>
    <cellStyle name="Обычный 3 3 4 2 6" xfId="4059"/>
    <cellStyle name="Обычный 3 3 4 2 7" xfId="4060"/>
    <cellStyle name="Обычный 3 3 4 2 8" xfId="4061"/>
    <cellStyle name="Обычный 3 3 4 2 9" xfId="4062"/>
    <cellStyle name="Обычный 3 3 4 20" xfId="4063"/>
    <cellStyle name="Обычный 3 3 4 21" xfId="4064"/>
    <cellStyle name="Обычный 3 3 4 22" xfId="4065"/>
    <cellStyle name="Обычный 3 3 4 23" xfId="4066"/>
    <cellStyle name="Обычный 3 3 4 24" xfId="4067"/>
    <cellStyle name="Обычный 3 3 4 25" xfId="4068"/>
    <cellStyle name="Обычный 3 3 4 3" xfId="4069"/>
    <cellStyle name="Обычный 3 3 4 3 10" xfId="4070"/>
    <cellStyle name="Обычный 3 3 4 3 11" xfId="4071"/>
    <cellStyle name="Обычный 3 3 4 3 12" xfId="4072"/>
    <cellStyle name="Обычный 3 3 4 3 13" xfId="4073"/>
    <cellStyle name="Обычный 3 3 4 3 14" xfId="4074"/>
    <cellStyle name="Обычный 3 3 4 3 15" xfId="4075"/>
    <cellStyle name="Обычный 3 3 4 3 16" xfId="4076"/>
    <cellStyle name="Обычный 3 3 4 3 2" xfId="4077"/>
    <cellStyle name="Обычный 3 3 4 3 3" xfId="4078"/>
    <cellStyle name="Обычный 3 3 4 3 4" xfId="4079"/>
    <cellStyle name="Обычный 3 3 4 3 5" xfId="4080"/>
    <cellStyle name="Обычный 3 3 4 3 6" xfId="4081"/>
    <cellStyle name="Обычный 3 3 4 3 7" xfId="4082"/>
    <cellStyle name="Обычный 3 3 4 3 8" xfId="4083"/>
    <cellStyle name="Обычный 3 3 4 3 9" xfId="4084"/>
    <cellStyle name="Обычный 3 3 4 4" xfId="4085"/>
    <cellStyle name="Обычный 3 3 4 4 10" xfId="4086"/>
    <cellStyle name="Обычный 3 3 4 4 11" xfId="4087"/>
    <cellStyle name="Обычный 3 3 4 4 12" xfId="4088"/>
    <cellStyle name="Обычный 3 3 4 4 13" xfId="4089"/>
    <cellStyle name="Обычный 3 3 4 4 14" xfId="4090"/>
    <cellStyle name="Обычный 3 3 4 4 15" xfId="4091"/>
    <cellStyle name="Обычный 3 3 4 4 16" xfId="4092"/>
    <cellStyle name="Обычный 3 3 4 4 2" xfId="4093"/>
    <cellStyle name="Обычный 3 3 4 4 3" xfId="4094"/>
    <cellStyle name="Обычный 3 3 4 4 4" xfId="4095"/>
    <cellStyle name="Обычный 3 3 4 4 5" xfId="4096"/>
    <cellStyle name="Обычный 3 3 4 4 6" xfId="4097"/>
    <cellStyle name="Обычный 3 3 4 4 7" xfId="4098"/>
    <cellStyle name="Обычный 3 3 4 4 8" xfId="4099"/>
    <cellStyle name="Обычный 3 3 4 4 9" xfId="4100"/>
    <cellStyle name="Обычный 3 3 4 5" xfId="4101"/>
    <cellStyle name="Обычный 3 3 4 5 10" xfId="4102"/>
    <cellStyle name="Обычный 3 3 4 5 11" xfId="4103"/>
    <cellStyle name="Обычный 3 3 4 5 12" xfId="4104"/>
    <cellStyle name="Обычный 3 3 4 5 13" xfId="4105"/>
    <cellStyle name="Обычный 3 3 4 5 14" xfId="4106"/>
    <cellStyle name="Обычный 3 3 4 5 15" xfId="4107"/>
    <cellStyle name="Обычный 3 3 4 5 16" xfId="4108"/>
    <cellStyle name="Обычный 3 3 4 5 2" xfId="4109"/>
    <cellStyle name="Обычный 3 3 4 5 3" xfId="4110"/>
    <cellStyle name="Обычный 3 3 4 5 4" xfId="4111"/>
    <cellStyle name="Обычный 3 3 4 5 5" xfId="4112"/>
    <cellStyle name="Обычный 3 3 4 5 6" xfId="4113"/>
    <cellStyle name="Обычный 3 3 4 5 7" xfId="4114"/>
    <cellStyle name="Обычный 3 3 4 5 8" xfId="4115"/>
    <cellStyle name="Обычный 3 3 4 5 9" xfId="4116"/>
    <cellStyle name="Обычный 3 3 4 6" xfId="4117"/>
    <cellStyle name="Обычный 3 3 4 6 10" xfId="4118"/>
    <cellStyle name="Обычный 3 3 4 6 11" xfId="4119"/>
    <cellStyle name="Обычный 3 3 4 6 12" xfId="4120"/>
    <cellStyle name="Обычный 3 3 4 6 13" xfId="4121"/>
    <cellStyle name="Обычный 3 3 4 6 14" xfId="4122"/>
    <cellStyle name="Обычный 3 3 4 6 15" xfId="4123"/>
    <cellStyle name="Обычный 3 3 4 6 16" xfId="4124"/>
    <cellStyle name="Обычный 3 3 4 6 2" xfId="4125"/>
    <cellStyle name="Обычный 3 3 4 6 3" xfId="4126"/>
    <cellStyle name="Обычный 3 3 4 6 4" xfId="4127"/>
    <cellStyle name="Обычный 3 3 4 6 5" xfId="4128"/>
    <cellStyle name="Обычный 3 3 4 6 6" xfId="4129"/>
    <cellStyle name="Обычный 3 3 4 6 7" xfId="4130"/>
    <cellStyle name="Обычный 3 3 4 6 8" xfId="4131"/>
    <cellStyle name="Обычный 3 3 4 6 9" xfId="4132"/>
    <cellStyle name="Обычный 3 3 4 7" xfId="4133"/>
    <cellStyle name="Обычный 3 3 4 7 10" xfId="4134"/>
    <cellStyle name="Обычный 3 3 4 7 11" xfId="4135"/>
    <cellStyle name="Обычный 3 3 4 7 12" xfId="4136"/>
    <cellStyle name="Обычный 3 3 4 7 13" xfId="4137"/>
    <cellStyle name="Обычный 3 3 4 7 14" xfId="4138"/>
    <cellStyle name="Обычный 3 3 4 7 15" xfId="4139"/>
    <cellStyle name="Обычный 3 3 4 7 16" xfId="4140"/>
    <cellStyle name="Обычный 3 3 4 7 2" xfId="4141"/>
    <cellStyle name="Обычный 3 3 4 7 3" xfId="4142"/>
    <cellStyle name="Обычный 3 3 4 7 4" xfId="4143"/>
    <cellStyle name="Обычный 3 3 4 7 5" xfId="4144"/>
    <cellStyle name="Обычный 3 3 4 7 6" xfId="4145"/>
    <cellStyle name="Обычный 3 3 4 7 7" xfId="4146"/>
    <cellStyle name="Обычный 3 3 4 7 8" xfId="4147"/>
    <cellStyle name="Обычный 3 3 4 7 9" xfId="4148"/>
    <cellStyle name="Обычный 3 3 4 8" xfId="4149"/>
    <cellStyle name="Обычный 3 3 4 8 10" xfId="4150"/>
    <cellStyle name="Обычный 3 3 4 8 11" xfId="4151"/>
    <cellStyle name="Обычный 3 3 4 8 12" xfId="4152"/>
    <cellStyle name="Обычный 3 3 4 8 13" xfId="4153"/>
    <cellStyle name="Обычный 3 3 4 8 14" xfId="4154"/>
    <cellStyle name="Обычный 3 3 4 8 15" xfId="4155"/>
    <cellStyle name="Обычный 3 3 4 8 16" xfId="4156"/>
    <cellStyle name="Обычный 3 3 4 8 2" xfId="4157"/>
    <cellStyle name="Обычный 3 3 4 8 3" xfId="4158"/>
    <cellStyle name="Обычный 3 3 4 8 4" xfId="4159"/>
    <cellStyle name="Обычный 3 3 4 8 5" xfId="4160"/>
    <cellStyle name="Обычный 3 3 4 8 6" xfId="4161"/>
    <cellStyle name="Обычный 3 3 4 8 7" xfId="4162"/>
    <cellStyle name="Обычный 3 3 4 8 8" xfId="4163"/>
    <cellStyle name="Обычный 3 3 4 8 9" xfId="4164"/>
    <cellStyle name="Обычный 3 3 4 9" xfId="4165"/>
    <cellStyle name="Обычный 3 3 5" xfId="4166"/>
    <cellStyle name="Обычный 3 3 5 10" xfId="4167"/>
    <cellStyle name="Обычный 3 3 5 11" xfId="4168"/>
    <cellStyle name="Обычный 3 3 5 12" xfId="4169"/>
    <cellStyle name="Обычный 3 3 5 13" xfId="4170"/>
    <cellStyle name="Обычный 3 3 5 14" xfId="4171"/>
    <cellStyle name="Обычный 3 3 5 15" xfId="4172"/>
    <cellStyle name="Обычный 3 3 5 16" xfId="4173"/>
    <cellStyle name="Обычный 3 3 5 2" xfId="4174"/>
    <cellStyle name="Обычный 3 3 5 3" xfId="4175"/>
    <cellStyle name="Обычный 3 3 5 4" xfId="4176"/>
    <cellStyle name="Обычный 3 3 5 5" xfId="4177"/>
    <cellStyle name="Обычный 3 3 5 6" xfId="4178"/>
    <cellStyle name="Обычный 3 3 5 7" xfId="4179"/>
    <cellStyle name="Обычный 3 3 5 8" xfId="4180"/>
    <cellStyle name="Обычный 3 3 5 9" xfId="4181"/>
    <cellStyle name="Обычный 3 3 6" xfId="4182"/>
    <cellStyle name="Обычный 3 3 6 10" xfId="4183"/>
    <cellStyle name="Обычный 3 3 6 11" xfId="4184"/>
    <cellStyle name="Обычный 3 3 6 12" xfId="4185"/>
    <cellStyle name="Обычный 3 3 6 13" xfId="4186"/>
    <cellStyle name="Обычный 3 3 6 14" xfId="4187"/>
    <cellStyle name="Обычный 3 3 6 15" xfId="4188"/>
    <cellStyle name="Обычный 3 3 6 16" xfId="4189"/>
    <cellStyle name="Обычный 3 3 6 2" xfId="4190"/>
    <cellStyle name="Обычный 3 3 6 3" xfId="4191"/>
    <cellStyle name="Обычный 3 3 6 4" xfId="4192"/>
    <cellStyle name="Обычный 3 3 6 5" xfId="4193"/>
    <cellStyle name="Обычный 3 3 6 6" xfId="4194"/>
    <cellStyle name="Обычный 3 3 6 7" xfId="4195"/>
    <cellStyle name="Обычный 3 3 6 8" xfId="4196"/>
    <cellStyle name="Обычный 3 3 6 9" xfId="4197"/>
    <cellStyle name="Обычный 3 3 7" xfId="4198"/>
    <cellStyle name="Обычный 3 3 7 10" xfId="4199"/>
    <cellStyle name="Обычный 3 3 7 11" xfId="4200"/>
    <cellStyle name="Обычный 3 3 7 12" xfId="4201"/>
    <cellStyle name="Обычный 3 3 7 13" xfId="4202"/>
    <cellStyle name="Обычный 3 3 7 14" xfId="4203"/>
    <cellStyle name="Обычный 3 3 7 15" xfId="4204"/>
    <cellStyle name="Обычный 3 3 7 16" xfId="4205"/>
    <cellStyle name="Обычный 3 3 7 2" xfId="4206"/>
    <cellStyle name="Обычный 3 3 7 3" xfId="4207"/>
    <cellStyle name="Обычный 3 3 7 4" xfId="4208"/>
    <cellStyle name="Обычный 3 3 7 5" xfId="4209"/>
    <cellStyle name="Обычный 3 3 7 6" xfId="4210"/>
    <cellStyle name="Обычный 3 3 7 7" xfId="4211"/>
    <cellStyle name="Обычный 3 3 7 8" xfId="4212"/>
    <cellStyle name="Обычный 3 3 7 9" xfId="4213"/>
    <cellStyle name="Обычный 3 3 8" xfId="4214"/>
    <cellStyle name="Обычный 3 3 8 10" xfId="4215"/>
    <cellStyle name="Обычный 3 3 8 11" xfId="4216"/>
    <cellStyle name="Обычный 3 3 8 12" xfId="4217"/>
    <cellStyle name="Обычный 3 3 8 13" xfId="4218"/>
    <cellStyle name="Обычный 3 3 8 14" xfId="4219"/>
    <cellStyle name="Обычный 3 3 8 15" xfId="4220"/>
    <cellStyle name="Обычный 3 3 8 16" xfId="4221"/>
    <cellStyle name="Обычный 3 3 8 2" xfId="4222"/>
    <cellStyle name="Обычный 3 3 8 3" xfId="4223"/>
    <cellStyle name="Обычный 3 3 8 4" xfId="4224"/>
    <cellStyle name="Обычный 3 3 8 5" xfId="4225"/>
    <cellStyle name="Обычный 3 3 8 6" xfId="4226"/>
    <cellStyle name="Обычный 3 3 8 7" xfId="4227"/>
    <cellStyle name="Обычный 3 3 8 8" xfId="4228"/>
    <cellStyle name="Обычный 3 3 8 9" xfId="4229"/>
    <cellStyle name="Обычный 3 3 9" xfId="4230"/>
    <cellStyle name="Обычный 3 3 9 10" xfId="4231"/>
    <cellStyle name="Обычный 3 3 9 11" xfId="4232"/>
    <cellStyle name="Обычный 3 3 9 12" xfId="4233"/>
    <cellStyle name="Обычный 3 3 9 13" xfId="4234"/>
    <cellStyle name="Обычный 3 3 9 14" xfId="4235"/>
    <cellStyle name="Обычный 3 3 9 15" xfId="4236"/>
    <cellStyle name="Обычный 3 3 9 16" xfId="4237"/>
    <cellStyle name="Обычный 3 3 9 2" xfId="4238"/>
    <cellStyle name="Обычный 3 3 9 3" xfId="4239"/>
    <cellStyle name="Обычный 3 3 9 4" xfId="4240"/>
    <cellStyle name="Обычный 3 3 9 5" xfId="4241"/>
    <cellStyle name="Обычный 3 3 9 6" xfId="4242"/>
    <cellStyle name="Обычный 3 3 9 7" xfId="4243"/>
    <cellStyle name="Обычный 3 3 9 8" xfId="4244"/>
    <cellStyle name="Обычный 3 3 9 9" xfId="4245"/>
    <cellStyle name="Обычный 3 3_Баланс" xfId="4246"/>
    <cellStyle name="Обычный 3 30" xfId="4247"/>
    <cellStyle name="Обычный 3 31" xfId="4248"/>
    <cellStyle name="Обычный 3 32" xfId="4249"/>
    <cellStyle name="Обычный 3 33" xfId="4250"/>
    <cellStyle name="Обычный 3 34" xfId="4251"/>
    <cellStyle name="Обычный 3 4" xfId="1729"/>
    <cellStyle name="Обычный 3 4 10" xfId="4252"/>
    <cellStyle name="Обычный 3 4 10 10" xfId="4253"/>
    <cellStyle name="Обычный 3 4 10 11" xfId="4254"/>
    <cellStyle name="Обычный 3 4 10 12" xfId="4255"/>
    <cellStyle name="Обычный 3 4 10 13" xfId="4256"/>
    <cellStyle name="Обычный 3 4 10 14" xfId="4257"/>
    <cellStyle name="Обычный 3 4 10 15" xfId="4258"/>
    <cellStyle name="Обычный 3 4 10 16" xfId="4259"/>
    <cellStyle name="Обычный 3 4 10 2" xfId="4260"/>
    <cellStyle name="Обычный 3 4 10 3" xfId="4261"/>
    <cellStyle name="Обычный 3 4 10 4" xfId="4262"/>
    <cellStyle name="Обычный 3 4 10 5" xfId="4263"/>
    <cellStyle name="Обычный 3 4 10 6" xfId="4264"/>
    <cellStyle name="Обычный 3 4 10 7" xfId="4265"/>
    <cellStyle name="Обычный 3 4 10 8" xfId="4266"/>
    <cellStyle name="Обычный 3 4 10 9" xfId="4267"/>
    <cellStyle name="Обычный 3 4 11" xfId="4268"/>
    <cellStyle name="Обычный 3 4 11 10" xfId="4269"/>
    <cellStyle name="Обычный 3 4 11 11" xfId="4270"/>
    <cellStyle name="Обычный 3 4 11 12" xfId="4271"/>
    <cellStyle name="Обычный 3 4 11 13" xfId="4272"/>
    <cellStyle name="Обычный 3 4 11 14" xfId="4273"/>
    <cellStyle name="Обычный 3 4 11 15" xfId="4274"/>
    <cellStyle name="Обычный 3 4 11 16" xfId="4275"/>
    <cellStyle name="Обычный 3 4 11 2" xfId="4276"/>
    <cellStyle name="Обычный 3 4 11 3" xfId="4277"/>
    <cellStyle name="Обычный 3 4 11 4" xfId="4278"/>
    <cellStyle name="Обычный 3 4 11 5" xfId="4279"/>
    <cellStyle name="Обычный 3 4 11 6" xfId="4280"/>
    <cellStyle name="Обычный 3 4 11 7" xfId="4281"/>
    <cellStyle name="Обычный 3 4 11 8" xfId="4282"/>
    <cellStyle name="Обычный 3 4 11 9" xfId="4283"/>
    <cellStyle name="Обычный 3 4 12" xfId="4284"/>
    <cellStyle name="Обычный 3 4 13" xfId="4285"/>
    <cellStyle name="Обычный 3 4 14" xfId="4286"/>
    <cellStyle name="Обычный 3 4 15" xfId="4287"/>
    <cellStyle name="Обычный 3 4 16" xfId="4288"/>
    <cellStyle name="Обычный 3 4 17" xfId="4289"/>
    <cellStyle name="Обычный 3 4 18" xfId="4290"/>
    <cellStyle name="Обычный 3 4 19" xfId="4291"/>
    <cellStyle name="Обычный 3 4 2" xfId="4292"/>
    <cellStyle name="Обычный 3 4 2 10" xfId="4293"/>
    <cellStyle name="Обычный 3 4 2 11" xfId="4294"/>
    <cellStyle name="Обычный 3 4 2 12" xfId="4295"/>
    <cellStyle name="Обычный 3 4 2 13" xfId="4296"/>
    <cellStyle name="Обычный 3 4 2 14" xfId="4297"/>
    <cellStyle name="Обычный 3 4 2 15" xfId="4298"/>
    <cellStyle name="Обычный 3 4 2 16" xfId="4299"/>
    <cellStyle name="Обычный 3 4 2 17" xfId="4300"/>
    <cellStyle name="Обычный 3 4 2 18" xfId="4301"/>
    <cellStyle name="Обычный 3 4 2 19" xfId="4302"/>
    <cellStyle name="Обычный 3 4 2 2" xfId="4303"/>
    <cellStyle name="Обычный 3 4 2 2 10" xfId="4304"/>
    <cellStyle name="Обычный 3 4 2 2 11" xfId="4305"/>
    <cellStyle name="Обычный 3 4 2 2 12" xfId="4306"/>
    <cellStyle name="Обычный 3 4 2 2 13" xfId="4307"/>
    <cellStyle name="Обычный 3 4 2 2 14" xfId="4308"/>
    <cellStyle name="Обычный 3 4 2 2 15" xfId="4309"/>
    <cellStyle name="Обычный 3 4 2 2 16" xfId="4310"/>
    <cellStyle name="Обычный 3 4 2 2 2" xfId="4311"/>
    <cellStyle name="Обычный 3 4 2 2 3" xfId="4312"/>
    <cellStyle name="Обычный 3 4 2 2 4" xfId="4313"/>
    <cellStyle name="Обычный 3 4 2 2 5" xfId="4314"/>
    <cellStyle name="Обычный 3 4 2 2 6" xfId="4315"/>
    <cellStyle name="Обычный 3 4 2 2 7" xfId="4316"/>
    <cellStyle name="Обычный 3 4 2 2 8" xfId="4317"/>
    <cellStyle name="Обычный 3 4 2 2 9" xfId="4318"/>
    <cellStyle name="Обычный 3 4 2 20" xfId="4319"/>
    <cellStyle name="Обычный 3 4 2 21" xfId="4320"/>
    <cellStyle name="Обычный 3 4 2 22" xfId="4321"/>
    <cellStyle name="Обычный 3 4 2 23" xfId="4322"/>
    <cellStyle name="Обычный 3 4 2 24" xfId="4323"/>
    <cellStyle name="Обычный 3 4 2 25" xfId="4324"/>
    <cellStyle name="Обычный 3 4 2 3" xfId="4325"/>
    <cellStyle name="Обычный 3 4 2 3 10" xfId="4326"/>
    <cellStyle name="Обычный 3 4 2 3 11" xfId="4327"/>
    <cellStyle name="Обычный 3 4 2 3 12" xfId="4328"/>
    <cellStyle name="Обычный 3 4 2 3 13" xfId="4329"/>
    <cellStyle name="Обычный 3 4 2 3 14" xfId="4330"/>
    <cellStyle name="Обычный 3 4 2 3 15" xfId="4331"/>
    <cellStyle name="Обычный 3 4 2 3 16" xfId="4332"/>
    <cellStyle name="Обычный 3 4 2 3 2" xfId="4333"/>
    <cellStyle name="Обычный 3 4 2 3 3" xfId="4334"/>
    <cellStyle name="Обычный 3 4 2 3 4" xfId="4335"/>
    <cellStyle name="Обычный 3 4 2 3 5" xfId="4336"/>
    <cellStyle name="Обычный 3 4 2 3 6" xfId="4337"/>
    <cellStyle name="Обычный 3 4 2 3 7" xfId="4338"/>
    <cellStyle name="Обычный 3 4 2 3 8" xfId="4339"/>
    <cellStyle name="Обычный 3 4 2 3 9" xfId="4340"/>
    <cellStyle name="Обычный 3 4 2 4" xfId="4341"/>
    <cellStyle name="Обычный 3 4 2 4 10" xfId="4342"/>
    <cellStyle name="Обычный 3 4 2 4 11" xfId="4343"/>
    <cellStyle name="Обычный 3 4 2 4 12" xfId="4344"/>
    <cellStyle name="Обычный 3 4 2 4 13" xfId="4345"/>
    <cellStyle name="Обычный 3 4 2 4 14" xfId="4346"/>
    <cellStyle name="Обычный 3 4 2 4 15" xfId="4347"/>
    <cellStyle name="Обычный 3 4 2 4 16" xfId="4348"/>
    <cellStyle name="Обычный 3 4 2 4 2" xfId="4349"/>
    <cellStyle name="Обычный 3 4 2 4 3" xfId="4350"/>
    <cellStyle name="Обычный 3 4 2 4 4" xfId="4351"/>
    <cellStyle name="Обычный 3 4 2 4 5" xfId="4352"/>
    <cellStyle name="Обычный 3 4 2 4 6" xfId="4353"/>
    <cellStyle name="Обычный 3 4 2 4 7" xfId="4354"/>
    <cellStyle name="Обычный 3 4 2 4 8" xfId="4355"/>
    <cellStyle name="Обычный 3 4 2 4 9" xfId="4356"/>
    <cellStyle name="Обычный 3 4 2 5" xfId="4357"/>
    <cellStyle name="Обычный 3 4 2 5 10" xfId="4358"/>
    <cellStyle name="Обычный 3 4 2 5 11" xfId="4359"/>
    <cellStyle name="Обычный 3 4 2 5 12" xfId="4360"/>
    <cellStyle name="Обычный 3 4 2 5 13" xfId="4361"/>
    <cellStyle name="Обычный 3 4 2 5 14" xfId="4362"/>
    <cellStyle name="Обычный 3 4 2 5 15" xfId="4363"/>
    <cellStyle name="Обычный 3 4 2 5 16" xfId="4364"/>
    <cellStyle name="Обычный 3 4 2 5 2" xfId="4365"/>
    <cellStyle name="Обычный 3 4 2 5 3" xfId="4366"/>
    <cellStyle name="Обычный 3 4 2 5 4" xfId="4367"/>
    <cellStyle name="Обычный 3 4 2 5 5" xfId="4368"/>
    <cellStyle name="Обычный 3 4 2 5 6" xfId="4369"/>
    <cellStyle name="Обычный 3 4 2 5 7" xfId="4370"/>
    <cellStyle name="Обычный 3 4 2 5 8" xfId="4371"/>
    <cellStyle name="Обычный 3 4 2 5 9" xfId="4372"/>
    <cellStyle name="Обычный 3 4 2 6" xfId="4373"/>
    <cellStyle name="Обычный 3 4 2 6 10" xfId="4374"/>
    <cellStyle name="Обычный 3 4 2 6 11" xfId="4375"/>
    <cellStyle name="Обычный 3 4 2 6 12" xfId="4376"/>
    <cellStyle name="Обычный 3 4 2 6 13" xfId="4377"/>
    <cellStyle name="Обычный 3 4 2 6 14" xfId="4378"/>
    <cellStyle name="Обычный 3 4 2 6 15" xfId="4379"/>
    <cellStyle name="Обычный 3 4 2 6 16" xfId="4380"/>
    <cellStyle name="Обычный 3 4 2 6 2" xfId="4381"/>
    <cellStyle name="Обычный 3 4 2 6 3" xfId="4382"/>
    <cellStyle name="Обычный 3 4 2 6 4" xfId="4383"/>
    <cellStyle name="Обычный 3 4 2 6 5" xfId="4384"/>
    <cellStyle name="Обычный 3 4 2 6 6" xfId="4385"/>
    <cellStyle name="Обычный 3 4 2 6 7" xfId="4386"/>
    <cellStyle name="Обычный 3 4 2 6 8" xfId="4387"/>
    <cellStyle name="Обычный 3 4 2 6 9" xfId="4388"/>
    <cellStyle name="Обычный 3 4 2 7" xfId="4389"/>
    <cellStyle name="Обычный 3 4 2 7 10" xfId="4390"/>
    <cellStyle name="Обычный 3 4 2 7 11" xfId="4391"/>
    <cellStyle name="Обычный 3 4 2 7 12" xfId="4392"/>
    <cellStyle name="Обычный 3 4 2 7 13" xfId="4393"/>
    <cellStyle name="Обычный 3 4 2 7 14" xfId="4394"/>
    <cellStyle name="Обычный 3 4 2 7 15" xfId="4395"/>
    <cellStyle name="Обычный 3 4 2 7 16" xfId="4396"/>
    <cellStyle name="Обычный 3 4 2 7 2" xfId="4397"/>
    <cellStyle name="Обычный 3 4 2 7 3" xfId="4398"/>
    <cellStyle name="Обычный 3 4 2 7 4" xfId="4399"/>
    <cellStyle name="Обычный 3 4 2 7 5" xfId="4400"/>
    <cellStyle name="Обычный 3 4 2 7 6" xfId="4401"/>
    <cellStyle name="Обычный 3 4 2 7 7" xfId="4402"/>
    <cellStyle name="Обычный 3 4 2 7 8" xfId="4403"/>
    <cellStyle name="Обычный 3 4 2 7 9" xfId="4404"/>
    <cellStyle name="Обычный 3 4 2 8" xfId="4405"/>
    <cellStyle name="Обычный 3 4 2 8 10" xfId="4406"/>
    <cellStyle name="Обычный 3 4 2 8 11" xfId="4407"/>
    <cellStyle name="Обычный 3 4 2 8 12" xfId="4408"/>
    <cellStyle name="Обычный 3 4 2 8 13" xfId="4409"/>
    <cellStyle name="Обычный 3 4 2 8 14" xfId="4410"/>
    <cellStyle name="Обычный 3 4 2 8 15" xfId="4411"/>
    <cellStyle name="Обычный 3 4 2 8 16" xfId="4412"/>
    <cellStyle name="Обычный 3 4 2 8 2" xfId="4413"/>
    <cellStyle name="Обычный 3 4 2 8 3" xfId="4414"/>
    <cellStyle name="Обычный 3 4 2 8 4" xfId="4415"/>
    <cellStyle name="Обычный 3 4 2 8 5" xfId="4416"/>
    <cellStyle name="Обычный 3 4 2 8 6" xfId="4417"/>
    <cellStyle name="Обычный 3 4 2 8 7" xfId="4418"/>
    <cellStyle name="Обычный 3 4 2 8 8" xfId="4419"/>
    <cellStyle name="Обычный 3 4 2 8 9" xfId="4420"/>
    <cellStyle name="Обычный 3 4 2 9" xfId="4421"/>
    <cellStyle name="Обычный 3 4 20" xfId="4422"/>
    <cellStyle name="Обычный 3 4 21" xfId="4423"/>
    <cellStyle name="Обычный 3 4 22" xfId="4424"/>
    <cellStyle name="Обычный 3 4 23" xfId="4425"/>
    <cellStyle name="Обычный 3 4 24" xfId="4426"/>
    <cellStyle name="Обычный 3 4 25" xfId="4427"/>
    <cellStyle name="Обычный 3 4 26" xfId="4428"/>
    <cellStyle name="Обычный 3 4 27" xfId="4429"/>
    <cellStyle name="Обычный 3 4 28" xfId="4430"/>
    <cellStyle name="Обычный 3 4 29" xfId="4431"/>
    <cellStyle name="Обычный 3 4 3" xfId="4432"/>
    <cellStyle name="Обычный 3 4 3 10" xfId="4433"/>
    <cellStyle name="Обычный 3 4 3 11" xfId="4434"/>
    <cellStyle name="Обычный 3 4 3 12" xfId="4435"/>
    <cellStyle name="Обычный 3 4 3 13" xfId="4436"/>
    <cellStyle name="Обычный 3 4 3 14" xfId="4437"/>
    <cellStyle name="Обычный 3 4 3 15" xfId="4438"/>
    <cellStyle name="Обычный 3 4 3 16" xfId="4439"/>
    <cellStyle name="Обычный 3 4 3 17" xfId="4440"/>
    <cellStyle name="Обычный 3 4 3 18" xfId="4441"/>
    <cellStyle name="Обычный 3 4 3 19" xfId="4442"/>
    <cellStyle name="Обычный 3 4 3 2" xfId="4443"/>
    <cellStyle name="Обычный 3 4 3 2 10" xfId="4444"/>
    <cellStyle name="Обычный 3 4 3 2 11" xfId="4445"/>
    <cellStyle name="Обычный 3 4 3 2 12" xfId="4446"/>
    <cellStyle name="Обычный 3 4 3 2 13" xfId="4447"/>
    <cellStyle name="Обычный 3 4 3 2 14" xfId="4448"/>
    <cellStyle name="Обычный 3 4 3 2 15" xfId="4449"/>
    <cellStyle name="Обычный 3 4 3 2 16" xfId="4450"/>
    <cellStyle name="Обычный 3 4 3 2 2" xfId="4451"/>
    <cellStyle name="Обычный 3 4 3 2 3" xfId="4452"/>
    <cellStyle name="Обычный 3 4 3 2 4" xfId="4453"/>
    <cellStyle name="Обычный 3 4 3 2 5" xfId="4454"/>
    <cellStyle name="Обычный 3 4 3 2 6" xfId="4455"/>
    <cellStyle name="Обычный 3 4 3 2 7" xfId="4456"/>
    <cellStyle name="Обычный 3 4 3 2 8" xfId="4457"/>
    <cellStyle name="Обычный 3 4 3 2 9" xfId="4458"/>
    <cellStyle name="Обычный 3 4 3 20" xfId="4459"/>
    <cellStyle name="Обычный 3 4 3 21" xfId="4460"/>
    <cellStyle name="Обычный 3 4 3 22" xfId="4461"/>
    <cellStyle name="Обычный 3 4 3 23" xfId="4462"/>
    <cellStyle name="Обычный 3 4 3 24" xfId="4463"/>
    <cellStyle name="Обычный 3 4 3 25" xfId="4464"/>
    <cellStyle name="Обычный 3 4 3 3" xfId="4465"/>
    <cellStyle name="Обычный 3 4 3 3 10" xfId="4466"/>
    <cellStyle name="Обычный 3 4 3 3 11" xfId="4467"/>
    <cellStyle name="Обычный 3 4 3 3 12" xfId="4468"/>
    <cellStyle name="Обычный 3 4 3 3 13" xfId="4469"/>
    <cellStyle name="Обычный 3 4 3 3 14" xfId="4470"/>
    <cellStyle name="Обычный 3 4 3 3 15" xfId="4471"/>
    <cellStyle name="Обычный 3 4 3 3 16" xfId="4472"/>
    <cellStyle name="Обычный 3 4 3 3 2" xfId="4473"/>
    <cellStyle name="Обычный 3 4 3 3 3" xfId="4474"/>
    <cellStyle name="Обычный 3 4 3 3 4" xfId="4475"/>
    <cellStyle name="Обычный 3 4 3 3 5" xfId="4476"/>
    <cellStyle name="Обычный 3 4 3 3 6" xfId="4477"/>
    <cellStyle name="Обычный 3 4 3 3 7" xfId="4478"/>
    <cellStyle name="Обычный 3 4 3 3 8" xfId="4479"/>
    <cellStyle name="Обычный 3 4 3 3 9" xfId="4480"/>
    <cellStyle name="Обычный 3 4 3 4" xfId="4481"/>
    <cellStyle name="Обычный 3 4 3 4 10" xfId="4482"/>
    <cellStyle name="Обычный 3 4 3 4 11" xfId="4483"/>
    <cellStyle name="Обычный 3 4 3 4 12" xfId="4484"/>
    <cellStyle name="Обычный 3 4 3 4 13" xfId="4485"/>
    <cellStyle name="Обычный 3 4 3 4 14" xfId="4486"/>
    <cellStyle name="Обычный 3 4 3 4 15" xfId="4487"/>
    <cellStyle name="Обычный 3 4 3 4 16" xfId="4488"/>
    <cellStyle name="Обычный 3 4 3 4 2" xfId="4489"/>
    <cellStyle name="Обычный 3 4 3 4 3" xfId="4490"/>
    <cellStyle name="Обычный 3 4 3 4 4" xfId="4491"/>
    <cellStyle name="Обычный 3 4 3 4 5" xfId="4492"/>
    <cellStyle name="Обычный 3 4 3 4 6" xfId="4493"/>
    <cellStyle name="Обычный 3 4 3 4 7" xfId="4494"/>
    <cellStyle name="Обычный 3 4 3 4 8" xfId="4495"/>
    <cellStyle name="Обычный 3 4 3 4 9" xfId="4496"/>
    <cellStyle name="Обычный 3 4 3 5" xfId="4497"/>
    <cellStyle name="Обычный 3 4 3 5 10" xfId="4498"/>
    <cellStyle name="Обычный 3 4 3 5 11" xfId="4499"/>
    <cellStyle name="Обычный 3 4 3 5 12" xfId="4500"/>
    <cellStyle name="Обычный 3 4 3 5 13" xfId="4501"/>
    <cellStyle name="Обычный 3 4 3 5 14" xfId="4502"/>
    <cellStyle name="Обычный 3 4 3 5 15" xfId="4503"/>
    <cellStyle name="Обычный 3 4 3 5 16" xfId="4504"/>
    <cellStyle name="Обычный 3 4 3 5 2" xfId="4505"/>
    <cellStyle name="Обычный 3 4 3 5 3" xfId="4506"/>
    <cellStyle name="Обычный 3 4 3 5 4" xfId="4507"/>
    <cellStyle name="Обычный 3 4 3 5 5" xfId="4508"/>
    <cellStyle name="Обычный 3 4 3 5 6" xfId="4509"/>
    <cellStyle name="Обычный 3 4 3 5 7" xfId="4510"/>
    <cellStyle name="Обычный 3 4 3 5 8" xfId="4511"/>
    <cellStyle name="Обычный 3 4 3 5 9" xfId="4512"/>
    <cellStyle name="Обычный 3 4 3 6" xfId="4513"/>
    <cellStyle name="Обычный 3 4 3 6 10" xfId="4514"/>
    <cellStyle name="Обычный 3 4 3 6 11" xfId="4515"/>
    <cellStyle name="Обычный 3 4 3 6 12" xfId="4516"/>
    <cellStyle name="Обычный 3 4 3 6 13" xfId="4517"/>
    <cellStyle name="Обычный 3 4 3 6 14" xfId="4518"/>
    <cellStyle name="Обычный 3 4 3 6 15" xfId="4519"/>
    <cellStyle name="Обычный 3 4 3 6 16" xfId="4520"/>
    <cellStyle name="Обычный 3 4 3 6 2" xfId="4521"/>
    <cellStyle name="Обычный 3 4 3 6 3" xfId="4522"/>
    <cellStyle name="Обычный 3 4 3 6 4" xfId="4523"/>
    <cellStyle name="Обычный 3 4 3 6 5" xfId="4524"/>
    <cellStyle name="Обычный 3 4 3 6 6" xfId="4525"/>
    <cellStyle name="Обычный 3 4 3 6 7" xfId="4526"/>
    <cellStyle name="Обычный 3 4 3 6 8" xfId="4527"/>
    <cellStyle name="Обычный 3 4 3 6 9" xfId="4528"/>
    <cellStyle name="Обычный 3 4 3 7" xfId="4529"/>
    <cellStyle name="Обычный 3 4 3 7 10" xfId="4530"/>
    <cellStyle name="Обычный 3 4 3 7 11" xfId="4531"/>
    <cellStyle name="Обычный 3 4 3 7 12" xfId="4532"/>
    <cellStyle name="Обычный 3 4 3 7 13" xfId="4533"/>
    <cellStyle name="Обычный 3 4 3 7 14" xfId="4534"/>
    <cellStyle name="Обычный 3 4 3 7 15" xfId="4535"/>
    <cellStyle name="Обычный 3 4 3 7 16" xfId="4536"/>
    <cellStyle name="Обычный 3 4 3 7 2" xfId="4537"/>
    <cellStyle name="Обычный 3 4 3 7 3" xfId="4538"/>
    <cellStyle name="Обычный 3 4 3 7 4" xfId="4539"/>
    <cellStyle name="Обычный 3 4 3 7 5" xfId="4540"/>
    <cellStyle name="Обычный 3 4 3 7 6" xfId="4541"/>
    <cellStyle name="Обычный 3 4 3 7 7" xfId="4542"/>
    <cellStyle name="Обычный 3 4 3 7 8" xfId="4543"/>
    <cellStyle name="Обычный 3 4 3 7 9" xfId="4544"/>
    <cellStyle name="Обычный 3 4 3 8" xfId="4545"/>
    <cellStyle name="Обычный 3 4 3 8 10" xfId="4546"/>
    <cellStyle name="Обычный 3 4 3 8 11" xfId="4547"/>
    <cellStyle name="Обычный 3 4 3 8 12" xfId="4548"/>
    <cellStyle name="Обычный 3 4 3 8 13" xfId="4549"/>
    <cellStyle name="Обычный 3 4 3 8 14" xfId="4550"/>
    <cellStyle name="Обычный 3 4 3 8 15" xfId="4551"/>
    <cellStyle name="Обычный 3 4 3 8 16" xfId="4552"/>
    <cellStyle name="Обычный 3 4 3 8 2" xfId="4553"/>
    <cellStyle name="Обычный 3 4 3 8 3" xfId="4554"/>
    <cellStyle name="Обычный 3 4 3 8 4" xfId="4555"/>
    <cellStyle name="Обычный 3 4 3 8 5" xfId="4556"/>
    <cellStyle name="Обычный 3 4 3 8 6" xfId="4557"/>
    <cellStyle name="Обычный 3 4 3 8 7" xfId="4558"/>
    <cellStyle name="Обычный 3 4 3 8 8" xfId="4559"/>
    <cellStyle name="Обычный 3 4 3 8 9" xfId="4560"/>
    <cellStyle name="Обычный 3 4 3 9" xfId="4561"/>
    <cellStyle name="Обычный 3 4 4" xfId="4562"/>
    <cellStyle name="Обычный 3 4 4 10" xfId="4563"/>
    <cellStyle name="Обычный 3 4 4 11" xfId="4564"/>
    <cellStyle name="Обычный 3 4 4 12" xfId="4565"/>
    <cellStyle name="Обычный 3 4 4 13" xfId="4566"/>
    <cellStyle name="Обычный 3 4 4 14" xfId="4567"/>
    <cellStyle name="Обычный 3 4 4 15" xfId="4568"/>
    <cellStyle name="Обычный 3 4 4 16" xfId="4569"/>
    <cellStyle name="Обычный 3 4 4 17" xfId="4570"/>
    <cellStyle name="Обычный 3 4 4 18" xfId="4571"/>
    <cellStyle name="Обычный 3 4 4 19" xfId="4572"/>
    <cellStyle name="Обычный 3 4 4 2" xfId="4573"/>
    <cellStyle name="Обычный 3 4 4 2 10" xfId="4574"/>
    <cellStyle name="Обычный 3 4 4 2 11" xfId="4575"/>
    <cellStyle name="Обычный 3 4 4 2 12" xfId="4576"/>
    <cellStyle name="Обычный 3 4 4 2 13" xfId="4577"/>
    <cellStyle name="Обычный 3 4 4 2 14" xfId="4578"/>
    <cellStyle name="Обычный 3 4 4 2 15" xfId="4579"/>
    <cellStyle name="Обычный 3 4 4 2 16" xfId="4580"/>
    <cellStyle name="Обычный 3 4 4 2 2" xfId="4581"/>
    <cellStyle name="Обычный 3 4 4 2 3" xfId="4582"/>
    <cellStyle name="Обычный 3 4 4 2 4" xfId="4583"/>
    <cellStyle name="Обычный 3 4 4 2 5" xfId="4584"/>
    <cellStyle name="Обычный 3 4 4 2 6" xfId="4585"/>
    <cellStyle name="Обычный 3 4 4 2 7" xfId="4586"/>
    <cellStyle name="Обычный 3 4 4 2 8" xfId="4587"/>
    <cellStyle name="Обычный 3 4 4 2 9" xfId="4588"/>
    <cellStyle name="Обычный 3 4 4 20" xfId="4589"/>
    <cellStyle name="Обычный 3 4 4 21" xfId="4590"/>
    <cellStyle name="Обычный 3 4 4 22" xfId="4591"/>
    <cellStyle name="Обычный 3 4 4 23" xfId="4592"/>
    <cellStyle name="Обычный 3 4 4 24" xfId="4593"/>
    <cellStyle name="Обычный 3 4 4 25" xfId="4594"/>
    <cellStyle name="Обычный 3 4 4 3" xfId="4595"/>
    <cellStyle name="Обычный 3 4 4 3 10" xfId="4596"/>
    <cellStyle name="Обычный 3 4 4 3 11" xfId="4597"/>
    <cellStyle name="Обычный 3 4 4 3 12" xfId="4598"/>
    <cellStyle name="Обычный 3 4 4 3 13" xfId="4599"/>
    <cellStyle name="Обычный 3 4 4 3 14" xfId="4600"/>
    <cellStyle name="Обычный 3 4 4 3 15" xfId="4601"/>
    <cellStyle name="Обычный 3 4 4 3 16" xfId="4602"/>
    <cellStyle name="Обычный 3 4 4 3 2" xfId="4603"/>
    <cellStyle name="Обычный 3 4 4 3 3" xfId="4604"/>
    <cellStyle name="Обычный 3 4 4 3 4" xfId="4605"/>
    <cellStyle name="Обычный 3 4 4 3 5" xfId="4606"/>
    <cellStyle name="Обычный 3 4 4 3 6" xfId="4607"/>
    <cellStyle name="Обычный 3 4 4 3 7" xfId="4608"/>
    <cellStyle name="Обычный 3 4 4 3 8" xfId="4609"/>
    <cellStyle name="Обычный 3 4 4 3 9" xfId="4610"/>
    <cellStyle name="Обычный 3 4 4 4" xfId="4611"/>
    <cellStyle name="Обычный 3 4 4 4 10" xfId="4612"/>
    <cellStyle name="Обычный 3 4 4 4 11" xfId="4613"/>
    <cellStyle name="Обычный 3 4 4 4 12" xfId="4614"/>
    <cellStyle name="Обычный 3 4 4 4 13" xfId="4615"/>
    <cellStyle name="Обычный 3 4 4 4 14" xfId="4616"/>
    <cellStyle name="Обычный 3 4 4 4 15" xfId="4617"/>
    <cellStyle name="Обычный 3 4 4 4 16" xfId="4618"/>
    <cellStyle name="Обычный 3 4 4 4 2" xfId="4619"/>
    <cellStyle name="Обычный 3 4 4 4 3" xfId="4620"/>
    <cellStyle name="Обычный 3 4 4 4 4" xfId="4621"/>
    <cellStyle name="Обычный 3 4 4 4 5" xfId="4622"/>
    <cellStyle name="Обычный 3 4 4 4 6" xfId="4623"/>
    <cellStyle name="Обычный 3 4 4 4 7" xfId="4624"/>
    <cellStyle name="Обычный 3 4 4 4 8" xfId="4625"/>
    <cellStyle name="Обычный 3 4 4 4 9" xfId="4626"/>
    <cellStyle name="Обычный 3 4 4 5" xfId="4627"/>
    <cellStyle name="Обычный 3 4 4 5 10" xfId="4628"/>
    <cellStyle name="Обычный 3 4 4 5 11" xfId="4629"/>
    <cellStyle name="Обычный 3 4 4 5 12" xfId="4630"/>
    <cellStyle name="Обычный 3 4 4 5 13" xfId="4631"/>
    <cellStyle name="Обычный 3 4 4 5 14" xfId="4632"/>
    <cellStyle name="Обычный 3 4 4 5 15" xfId="4633"/>
    <cellStyle name="Обычный 3 4 4 5 16" xfId="4634"/>
    <cellStyle name="Обычный 3 4 4 5 2" xfId="4635"/>
    <cellStyle name="Обычный 3 4 4 5 3" xfId="4636"/>
    <cellStyle name="Обычный 3 4 4 5 4" xfId="4637"/>
    <cellStyle name="Обычный 3 4 4 5 5" xfId="4638"/>
    <cellStyle name="Обычный 3 4 4 5 6" xfId="4639"/>
    <cellStyle name="Обычный 3 4 4 5 7" xfId="4640"/>
    <cellStyle name="Обычный 3 4 4 5 8" xfId="4641"/>
    <cellStyle name="Обычный 3 4 4 5 9" xfId="4642"/>
    <cellStyle name="Обычный 3 4 4 6" xfId="4643"/>
    <cellStyle name="Обычный 3 4 4 6 10" xfId="4644"/>
    <cellStyle name="Обычный 3 4 4 6 11" xfId="4645"/>
    <cellStyle name="Обычный 3 4 4 6 12" xfId="4646"/>
    <cellStyle name="Обычный 3 4 4 6 13" xfId="4647"/>
    <cellStyle name="Обычный 3 4 4 6 14" xfId="4648"/>
    <cellStyle name="Обычный 3 4 4 6 15" xfId="4649"/>
    <cellStyle name="Обычный 3 4 4 6 16" xfId="4650"/>
    <cellStyle name="Обычный 3 4 4 6 2" xfId="4651"/>
    <cellStyle name="Обычный 3 4 4 6 3" xfId="4652"/>
    <cellStyle name="Обычный 3 4 4 6 4" xfId="4653"/>
    <cellStyle name="Обычный 3 4 4 6 5" xfId="4654"/>
    <cellStyle name="Обычный 3 4 4 6 6" xfId="4655"/>
    <cellStyle name="Обычный 3 4 4 6 7" xfId="4656"/>
    <cellStyle name="Обычный 3 4 4 6 8" xfId="4657"/>
    <cellStyle name="Обычный 3 4 4 6 9" xfId="4658"/>
    <cellStyle name="Обычный 3 4 4 7" xfId="4659"/>
    <cellStyle name="Обычный 3 4 4 7 10" xfId="4660"/>
    <cellStyle name="Обычный 3 4 4 7 11" xfId="4661"/>
    <cellStyle name="Обычный 3 4 4 7 12" xfId="4662"/>
    <cellStyle name="Обычный 3 4 4 7 13" xfId="4663"/>
    <cellStyle name="Обычный 3 4 4 7 14" xfId="4664"/>
    <cellStyle name="Обычный 3 4 4 7 15" xfId="4665"/>
    <cellStyle name="Обычный 3 4 4 7 16" xfId="4666"/>
    <cellStyle name="Обычный 3 4 4 7 2" xfId="4667"/>
    <cellStyle name="Обычный 3 4 4 7 3" xfId="4668"/>
    <cellStyle name="Обычный 3 4 4 7 4" xfId="4669"/>
    <cellStyle name="Обычный 3 4 4 7 5" xfId="4670"/>
    <cellStyle name="Обычный 3 4 4 7 6" xfId="4671"/>
    <cellStyle name="Обычный 3 4 4 7 7" xfId="4672"/>
    <cellStyle name="Обычный 3 4 4 7 8" xfId="4673"/>
    <cellStyle name="Обычный 3 4 4 7 9" xfId="4674"/>
    <cellStyle name="Обычный 3 4 4 8" xfId="4675"/>
    <cellStyle name="Обычный 3 4 4 8 10" xfId="4676"/>
    <cellStyle name="Обычный 3 4 4 8 11" xfId="4677"/>
    <cellStyle name="Обычный 3 4 4 8 12" xfId="4678"/>
    <cellStyle name="Обычный 3 4 4 8 13" xfId="4679"/>
    <cellStyle name="Обычный 3 4 4 8 14" xfId="4680"/>
    <cellStyle name="Обычный 3 4 4 8 15" xfId="4681"/>
    <cellStyle name="Обычный 3 4 4 8 16" xfId="4682"/>
    <cellStyle name="Обычный 3 4 4 8 2" xfId="4683"/>
    <cellStyle name="Обычный 3 4 4 8 3" xfId="4684"/>
    <cellStyle name="Обычный 3 4 4 8 4" xfId="4685"/>
    <cellStyle name="Обычный 3 4 4 8 5" xfId="4686"/>
    <cellStyle name="Обычный 3 4 4 8 6" xfId="4687"/>
    <cellStyle name="Обычный 3 4 4 8 7" xfId="4688"/>
    <cellStyle name="Обычный 3 4 4 8 8" xfId="4689"/>
    <cellStyle name="Обычный 3 4 4 8 9" xfId="4690"/>
    <cellStyle name="Обычный 3 4 4 9" xfId="4691"/>
    <cellStyle name="Обычный 3 4 5" xfId="4692"/>
    <cellStyle name="Обычный 3 4 5 10" xfId="4693"/>
    <cellStyle name="Обычный 3 4 5 11" xfId="4694"/>
    <cellStyle name="Обычный 3 4 5 12" xfId="4695"/>
    <cellStyle name="Обычный 3 4 5 13" xfId="4696"/>
    <cellStyle name="Обычный 3 4 5 14" xfId="4697"/>
    <cellStyle name="Обычный 3 4 5 15" xfId="4698"/>
    <cellStyle name="Обычный 3 4 5 16" xfId="4699"/>
    <cellStyle name="Обычный 3 4 5 2" xfId="4700"/>
    <cellStyle name="Обычный 3 4 5 3" xfId="4701"/>
    <cellStyle name="Обычный 3 4 5 4" xfId="4702"/>
    <cellStyle name="Обычный 3 4 5 5" xfId="4703"/>
    <cellStyle name="Обычный 3 4 5 6" xfId="4704"/>
    <cellStyle name="Обычный 3 4 5 7" xfId="4705"/>
    <cellStyle name="Обычный 3 4 5 8" xfId="4706"/>
    <cellStyle name="Обычный 3 4 5 9" xfId="4707"/>
    <cellStyle name="Обычный 3 4 6" xfId="4708"/>
    <cellStyle name="Обычный 3 4 6 10" xfId="4709"/>
    <cellStyle name="Обычный 3 4 6 11" xfId="4710"/>
    <cellStyle name="Обычный 3 4 6 12" xfId="4711"/>
    <cellStyle name="Обычный 3 4 6 13" xfId="4712"/>
    <cellStyle name="Обычный 3 4 6 14" xfId="4713"/>
    <cellStyle name="Обычный 3 4 6 15" xfId="4714"/>
    <cellStyle name="Обычный 3 4 6 16" xfId="4715"/>
    <cellStyle name="Обычный 3 4 6 2" xfId="4716"/>
    <cellStyle name="Обычный 3 4 6 3" xfId="4717"/>
    <cellStyle name="Обычный 3 4 6 4" xfId="4718"/>
    <cellStyle name="Обычный 3 4 6 5" xfId="4719"/>
    <cellStyle name="Обычный 3 4 6 6" xfId="4720"/>
    <cellStyle name="Обычный 3 4 6 7" xfId="4721"/>
    <cellStyle name="Обычный 3 4 6 8" xfId="4722"/>
    <cellStyle name="Обычный 3 4 6 9" xfId="4723"/>
    <cellStyle name="Обычный 3 4 7" xfId="4724"/>
    <cellStyle name="Обычный 3 4 7 10" xfId="4725"/>
    <cellStyle name="Обычный 3 4 7 11" xfId="4726"/>
    <cellStyle name="Обычный 3 4 7 12" xfId="4727"/>
    <cellStyle name="Обычный 3 4 7 13" xfId="4728"/>
    <cellStyle name="Обычный 3 4 7 14" xfId="4729"/>
    <cellStyle name="Обычный 3 4 7 15" xfId="4730"/>
    <cellStyle name="Обычный 3 4 7 16" xfId="4731"/>
    <cellStyle name="Обычный 3 4 7 2" xfId="4732"/>
    <cellStyle name="Обычный 3 4 7 3" xfId="4733"/>
    <cellStyle name="Обычный 3 4 7 4" xfId="4734"/>
    <cellStyle name="Обычный 3 4 7 5" xfId="4735"/>
    <cellStyle name="Обычный 3 4 7 6" xfId="4736"/>
    <cellStyle name="Обычный 3 4 7 7" xfId="4737"/>
    <cellStyle name="Обычный 3 4 7 8" xfId="4738"/>
    <cellStyle name="Обычный 3 4 7 9" xfId="4739"/>
    <cellStyle name="Обычный 3 4 8" xfId="4740"/>
    <cellStyle name="Обычный 3 4 8 10" xfId="4741"/>
    <cellStyle name="Обычный 3 4 8 11" xfId="4742"/>
    <cellStyle name="Обычный 3 4 8 12" xfId="4743"/>
    <cellStyle name="Обычный 3 4 8 13" xfId="4744"/>
    <cellStyle name="Обычный 3 4 8 14" xfId="4745"/>
    <cellStyle name="Обычный 3 4 8 15" xfId="4746"/>
    <cellStyle name="Обычный 3 4 8 16" xfId="4747"/>
    <cellStyle name="Обычный 3 4 8 2" xfId="4748"/>
    <cellStyle name="Обычный 3 4 8 3" xfId="4749"/>
    <cellStyle name="Обычный 3 4 8 4" xfId="4750"/>
    <cellStyle name="Обычный 3 4 8 5" xfId="4751"/>
    <cellStyle name="Обычный 3 4 8 6" xfId="4752"/>
    <cellStyle name="Обычный 3 4 8 7" xfId="4753"/>
    <cellStyle name="Обычный 3 4 8 8" xfId="4754"/>
    <cellStyle name="Обычный 3 4 8 9" xfId="4755"/>
    <cellStyle name="Обычный 3 4 9" xfId="4756"/>
    <cellStyle name="Обычный 3 4 9 10" xfId="4757"/>
    <cellStyle name="Обычный 3 4 9 11" xfId="4758"/>
    <cellStyle name="Обычный 3 4 9 12" xfId="4759"/>
    <cellStyle name="Обычный 3 4 9 13" xfId="4760"/>
    <cellStyle name="Обычный 3 4 9 14" xfId="4761"/>
    <cellStyle name="Обычный 3 4 9 15" xfId="4762"/>
    <cellStyle name="Обычный 3 4 9 16" xfId="4763"/>
    <cellStyle name="Обычный 3 4 9 2" xfId="4764"/>
    <cellStyle name="Обычный 3 4 9 3" xfId="4765"/>
    <cellStyle name="Обычный 3 4 9 4" xfId="4766"/>
    <cellStyle name="Обычный 3 4 9 5" xfId="4767"/>
    <cellStyle name="Обычный 3 4 9 6" xfId="4768"/>
    <cellStyle name="Обычный 3 4 9 7" xfId="4769"/>
    <cellStyle name="Обычный 3 4 9 8" xfId="4770"/>
    <cellStyle name="Обычный 3 4 9 9" xfId="4771"/>
    <cellStyle name="Обычный 3 5" xfId="1730"/>
    <cellStyle name="Обычный 3 5 10" xfId="4772"/>
    <cellStyle name="Обычный 3 5 11" xfId="4773"/>
    <cellStyle name="Обычный 3 5 12" xfId="4774"/>
    <cellStyle name="Обычный 3 5 13" xfId="4775"/>
    <cellStyle name="Обычный 3 5 14" xfId="4776"/>
    <cellStyle name="Обычный 3 5 15" xfId="4777"/>
    <cellStyle name="Обычный 3 5 16" xfId="4778"/>
    <cellStyle name="Обычный 3 5 17" xfId="4779"/>
    <cellStyle name="Обычный 3 5 18" xfId="4780"/>
    <cellStyle name="Обычный 3 5 19" xfId="4781"/>
    <cellStyle name="Обычный 3 5 2" xfId="4782"/>
    <cellStyle name="Обычный 3 5 2 10" xfId="4783"/>
    <cellStyle name="Обычный 3 5 2 11" xfId="4784"/>
    <cellStyle name="Обычный 3 5 2 12" xfId="4785"/>
    <cellStyle name="Обычный 3 5 2 13" xfId="4786"/>
    <cellStyle name="Обычный 3 5 2 14" xfId="4787"/>
    <cellStyle name="Обычный 3 5 2 15" xfId="4788"/>
    <cellStyle name="Обычный 3 5 2 16" xfId="4789"/>
    <cellStyle name="Обычный 3 5 2 2" xfId="4790"/>
    <cellStyle name="Обычный 3 5 2 3" xfId="4791"/>
    <cellStyle name="Обычный 3 5 2 4" xfId="4792"/>
    <cellStyle name="Обычный 3 5 2 5" xfId="4793"/>
    <cellStyle name="Обычный 3 5 2 6" xfId="4794"/>
    <cellStyle name="Обычный 3 5 2 7" xfId="4795"/>
    <cellStyle name="Обычный 3 5 2 8" xfId="4796"/>
    <cellStyle name="Обычный 3 5 2 9" xfId="4797"/>
    <cellStyle name="Обычный 3 5 20" xfId="4798"/>
    <cellStyle name="Обычный 3 5 21" xfId="4799"/>
    <cellStyle name="Обычный 3 5 22" xfId="4800"/>
    <cellStyle name="Обычный 3 5 23" xfId="4801"/>
    <cellStyle name="Обычный 3 5 24" xfId="4802"/>
    <cellStyle name="Обычный 3 5 25" xfId="4803"/>
    <cellStyle name="Обычный 3 5 3" xfId="4804"/>
    <cellStyle name="Обычный 3 5 3 10" xfId="4805"/>
    <cellStyle name="Обычный 3 5 3 11" xfId="4806"/>
    <cellStyle name="Обычный 3 5 3 12" xfId="4807"/>
    <cellStyle name="Обычный 3 5 3 13" xfId="4808"/>
    <cellStyle name="Обычный 3 5 3 14" xfId="4809"/>
    <cellStyle name="Обычный 3 5 3 15" xfId="4810"/>
    <cellStyle name="Обычный 3 5 3 16" xfId="4811"/>
    <cellStyle name="Обычный 3 5 3 2" xfId="4812"/>
    <cellStyle name="Обычный 3 5 3 3" xfId="4813"/>
    <cellStyle name="Обычный 3 5 3 4" xfId="4814"/>
    <cellStyle name="Обычный 3 5 3 5" xfId="4815"/>
    <cellStyle name="Обычный 3 5 3 6" xfId="4816"/>
    <cellStyle name="Обычный 3 5 3 7" xfId="4817"/>
    <cellStyle name="Обычный 3 5 3 8" xfId="4818"/>
    <cellStyle name="Обычный 3 5 3 9" xfId="4819"/>
    <cellStyle name="Обычный 3 5 4" xfId="4820"/>
    <cellStyle name="Обычный 3 5 4 10" xfId="4821"/>
    <cellStyle name="Обычный 3 5 4 11" xfId="4822"/>
    <cellStyle name="Обычный 3 5 4 12" xfId="4823"/>
    <cellStyle name="Обычный 3 5 4 13" xfId="4824"/>
    <cellStyle name="Обычный 3 5 4 14" xfId="4825"/>
    <cellStyle name="Обычный 3 5 4 15" xfId="4826"/>
    <cellStyle name="Обычный 3 5 4 16" xfId="4827"/>
    <cellStyle name="Обычный 3 5 4 2" xfId="4828"/>
    <cellStyle name="Обычный 3 5 4 3" xfId="4829"/>
    <cellStyle name="Обычный 3 5 4 4" xfId="4830"/>
    <cellStyle name="Обычный 3 5 4 5" xfId="4831"/>
    <cellStyle name="Обычный 3 5 4 6" xfId="4832"/>
    <cellStyle name="Обычный 3 5 4 7" xfId="4833"/>
    <cellStyle name="Обычный 3 5 4 8" xfId="4834"/>
    <cellStyle name="Обычный 3 5 4 9" xfId="4835"/>
    <cellStyle name="Обычный 3 5 5" xfId="4836"/>
    <cellStyle name="Обычный 3 5 5 10" xfId="4837"/>
    <cellStyle name="Обычный 3 5 5 11" xfId="4838"/>
    <cellStyle name="Обычный 3 5 5 12" xfId="4839"/>
    <cellStyle name="Обычный 3 5 5 13" xfId="4840"/>
    <cellStyle name="Обычный 3 5 5 14" xfId="4841"/>
    <cellStyle name="Обычный 3 5 5 15" xfId="4842"/>
    <cellStyle name="Обычный 3 5 5 16" xfId="4843"/>
    <cellStyle name="Обычный 3 5 5 2" xfId="4844"/>
    <cellStyle name="Обычный 3 5 5 3" xfId="4845"/>
    <cellStyle name="Обычный 3 5 5 4" xfId="4846"/>
    <cellStyle name="Обычный 3 5 5 5" xfId="4847"/>
    <cellStyle name="Обычный 3 5 5 6" xfId="4848"/>
    <cellStyle name="Обычный 3 5 5 7" xfId="4849"/>
    <cellStyle name="Обычный 3 5 5 8" xfId="4850"/>
    <cellStyle name="Обычный 3 5 5 9" xfId="4851"/>
    <cellStyle name="Обычный 3 5 6" xfId="4852"/>
    <cellStyle name="Обычный 3 5 6 10" xfId="4853"/>
    <cellStyle name="Обычный 3 5 6 11" xfId="4854"/>
    <cellStyle name="Обычный 3 5 6 12" xfId="4855"/>
    <cellStyle name="Обычный 3 5 6 13" xfId="4856"/>
    <cellStyle name="Обычный 3 5 6 14" xfId="4857"/>
    <cellStyle name="Обычный 3 5 6 15" xfId="4858"/>
    <cellStyle name="Обычный 3 5 6 16" xfId="4859"/>
    <cellStyle name="Обычный 3 5 6 2" xfId="4860"/>
    <cellStyle name="Обычный 3 5 6 3" xfId="4861"/>
    <cellStyle name="Обычный 3 5 6 4" xfId="4862"/>
    <cellStyle name="Обычный 3 5 6 5" xfId="4863"/>
    <cellStyle name="Обычный 3 5 6 6" xfId="4864"/>
    <cellStyle name="Обычный 3 5 6 7" xfId="4865"/>
    <cellStyle name="Обычный 3 5 6 8" xfId="4866"/>
    <cellStyle name="Обычный 3 5 6 9" xfId="4867"/>
    <cellStyle name="Обычный 3 5 7" xfId="4868"/>
    <cellStyle name="Обычный 3 5 7 10" xfId="4869"/>
    <cellStyle name="Обычный 3 5 7 11" xfId="4870"/>
    <cellStyle name="Обычный 3 5 7 12" xfId="4871"/>
    <cellStyle name="Обычный 3 5 7 13" xfId="4872"/>
    <cellStyle name="Обычный 3 5 7 14" xfId="4873"/>
    <cellStyle name="Обычный 3 5 7 15" xfId="4874"/>
    <cellStyle name="Обычный 3 5 7 16" xfId="4875"/>
    <cellStyle name="Обычный 3 5 7 2" xfId="4876"/>
    <cellStyle name="Обычный 3 5 7 3" xfId="4877"/>
    <cellStyle name="Обычный 3 5 7 4" xfId="4878"/>
    <cellStyle name="Обычный 3 5 7 5" xfId="4879"/>
    <cellStyle name="Обычный 3 5 7 6" xfId="4880"/>
    <cellStyle name="Обычный 3 5 7 7" xfId="4881"/>
    <cellStyle name="Обычный 3 5 7 8" xfId="4882"/>
    <cellStyle name="Обычный 3 5 7 9" xfId="4883"/>
    <cellStyle name="Обычный 3 5 8" xfId="4884"/>
    <cellStyle name="Обычный 3 5 8 10" xfId="4885"/>
    <cellStyle name="Обычный 3 5 8 11" xfId="4886"/>
    <cellStyle name="Обычный 3 5 8 12" xfId="4887"/>
    <cellStyle name="Обычный 3 5 8 13" xfId="4888"/>
    <cellStyle name="Обычный 3 5 8 14" xfId="4889"/>
    <cellStyle name="Обычный 3 5 8 15" xfId="4890"/>
    <cellStyle name="Обычный 3 5 8 16" xfId="4891"/>
    <cellStyle name="Обычный 3 5 8 2" xfId="4892"/>
    <cellStyle name="Обычный 3 5 8 3" xfId="4893"/>
    <cellStyle name="Обычный 3 5 8 4" xfId="4894"/>
    <cellStyle name="Обычный 3 5 8 5" xfId="4895"/>
    <cellStyle name="Обычный 3 5 8 6" xfId="4896"/>
    <cellStyle name="Обычный 3 5 8 7" xfId="4897"/>
    <cellStyle name="Обычный 3 5 8 8" xfId="4898"/>
    <cellStyle name="Обычный 3 5 8 9" xfId="4899"/>
    <cellStyle name="Обычный 3 5 9" xfId="4900"/>
    <cellStyle name="Обычный 3 6" xfId="1731"/>
    <cellStyle name="Обычный 3 6 10" xfId="4901"/>
    <cellStyle name="Обычный 3 6 11" xfId="4902"/>
    <cellStyle name="Обычный 3 6 12" xfId="4903"/>
    <cellStyle name="Обычный 3 6 13" xfId="4904"/>
    <cellStyle name="Обычный 3 6 14" xfId="4905"/>
    <cellStyle name="Обычный 3 6 15" xfId="4906"/>
    <cellStyle name="Обычный 3 6 16" xfId="4907"/>
    <cellStyle name="Обычный 3 6 17" xfId="4908"/>
    <cellStyle name="Обычный 3 6 18" xfId="4909"/>
    <cellStyle name="Обычный 3 6 19" xfId="4910"/>
    <cellStyle name="Обычный 3 6 2" xfId="4911"/>
    <cellStyle name="Обычный 3 6 2 10" xfId="4912"/>
    <cellStyle name="Обычный 3 6 2 11" xfId="4913"/>
    <cellStyle name="Обычный 3 6 2 12" xfId="4914"/>
    <cellStyle name="Обычный 3 6 2 13" xfId="4915"/>
    <cellStyle name="Обычный 3 6 2 14" xfId="4916"/>
    <cellStyle name="Обычный 3 6 2 15" xfId="4917"/>
    <cellStyle name="Обычный 3 6 2 16" xfId="4918"/>
    <cellStyle name="Обычный 3 6 2 2" xfId="4919"/>
    <cellStyle name="Обычный 3 6 2 3" xfId="4920"/>
    <cellStyle name="Обычный 3 6 2 4" xfId="4921"/>
    <cellStyle name="Обычный 3 6 2 5" xfId="4922"/>
    <cellStyle name="Обычный 3 6 2 6" xfId="4923"/>
    <cellStyle name="Обычный 3 6 2 7" xfId="4924"/>
    <cellStyle name="Обычный 3 6 2 8" xfId="4925"/>
    <cellStyle name="Обычный 3 6 2 9" xfId="4926"/>
    <cellStyle name="Обычный 3 6 20" xfId="4927"/>
    <cellStyle name="Обычный 3 6 21" xfId="4928"/>
    <cellStyle name="Обычный 3 6 22" xfId="4929"/>
    <cellStyle name="Обычный 3 6 23" xfId="4930"/>
    <cellStyle name="Обычный 3 6 24" xfId="4931"/>
    <cellStyle name="Обычный 3 6 25" xfId="4932"/>
    <cellStyle name="Обычный 3 6 26" xfId="4933"/>
    <cellStyle name="Обычный 3 6 3" xfId="4934"/>
    <cellStyle name="Обычный 3 6 3 10" xfId="4935"/>
    <cellStyle name="Обычный 3 6 3 11" xfId="4936"/>
    <cellStyle name="Обычный 3 6 3 12" xfId="4937"/>
    <cellStyle name="Обычный 3 6 3 13" xfId="4938"/>
    <cellStyle name="Обычный 3 6 3 14" xfId="4939"/>
    <cellStyle name="Обычный 3 6 3 15" xfId="4940"/>
    <cellStyle name="Обычный 3 6 3 16" xfId="4941"/>
    <cellStyle name="Обычный 3 6 3 2" xfId="4942"/>
    <cellStyle name="Обычный 3 6 3 3" xfId="4943"/>
    <cellStyle name="Обычный 3 6 3 4" xfId="4944"/>
    <cellStyle name="Обычный 3 6 3 5" xfId="4945"/>
    <cellStyle name="Обычный 3 6 3 6" xfId="4946"/>
    <cellStyle name="Обычный 3 6 3 7" xfId="4947"/>
    <cellStyle name="Обычный 3 6 3 8" xfId="4948"/>
    <cellStyle name="Обычный 3 6 3 9" xfId="4949"/>
    <cellStyle name="Обычный 3 6 4" xfId="4950"/>
    <cellStyle name="Обычный 3 6 4 10" xfId="4951"/>
    <cellStyle name="Обычный 3 6 4 11" xfId="4952"/>
    <cellStyle name="Обычный 3 6 4 12" xfId="4953"/>
    <cellStyle name="Обычный 3 6 4 13" xfId="4954"/>
    <cellStyle name="Обычный 3 6 4 14" xfId="4955"/>
    <cellStyle name="Обычный 3 6 4 15" xfId="4956"/>
    <cellStyle name="Обычный 3 6 4 16" xfId="4957"/>
    <cellStyle name="Обычный 3 6 4 2" xfId="4958"/>
    <cellStyle name="Обычный 3 6 4 3" xfId="4959"/>
    <cellStyle name="Обычный 3 6 4 4" xfId="4960"/>
    <cellStyle name="Обычный 3 6 4 5" xfId="4961"/>
    <cellStyle name="Обычный 3 6 4 6" xfId="4962"/>
    <cellStyle name="Обычный 3 6 4 7" xfId="4963"/>
    <cellStyle name="Обычный 3 6 4 8" xfId="4964"/>
    <cellStyle name="Обычный 3 6 4 9" xfId="4965"/>
    <cellStyle name="Обычный 3 6 5" xfId="4966"/>
    <cellStyle name="Обычный 3 6 5 10" xfId="4967"/>
    <cellStyle name="Обычный 3 6 5 11" xfId="4968"/>
    <cellStyle name="Обычный 3 6 5 12" xfId="4969"/>
    <cellStyle name="Обычный 3 6 5 13" xfId="4970"/>
    <cellStyle name="Обычный 3 6 5 14" xfId="4971"/>
    <cellStyle name="Обычный 3 6 5 15" xfId="4972"/>
    <cellStyle name="Обычный 3 6 5 16" xfId="4973"/>
    <cellStyle name="Обычный 3 6 5 2" xfId="4974"/>
    <cellStyle name="Обычный 3 6 5 3" xfId="4975"/>
    <cellStyle name="Обычный 3 6 5 4" xfId="4976"/>
    <cellStyle name="Обычный 3 6 5 5" xfId="4977"/>
    <cellStyle name="Обычный 3 6 5 6" xfId="4978"/>
    <cellStyle name="Обычный 3 6 5 7" xfId="4979"/>
    <cellStyle name="Обычный 3 6 5 8" xfId="4980"/>
    <cellStyle name="Обычный 3 6 5 9" xfId="4981"/>
    <cellStyle name="Обычный 3 6 6" xfId="4982"/>
    <cellStyle name="Обычный 3 6 6 10" xfId="4983"/>
    <cellStyle name="Обычный 3 6 6 11" xfId="4984"/>
    <cellStyle name="Обычный 3 6 6 12" xfId="4985"/>
    <cellStyle name="Обычный 3 6 6 13" xfId="4986"/>
    <cellStyle name="Обычный 3 6 6 14" xfId="4987"/>
    <cellStyle name="Обычный 3 6 6 15" xfId="4988"/>
    <cellStyle name="Обычный 3 6 6 16" xfId="4989"/>
    <cellStyle name="Обычный 3 6 6 2" xfId="4990"/>
    <cellStyle name="Обычный 3 6 6 3" xfId="4991"/>
    <cellStyle name="Обычный 3 6 6 4" xfId="4992"/>
    <cellStyle name="Обычный 3 6 6 5" xfId="4993"/>
    <cellStyle name="Обычный 3 6 6 6" xfId="4994"/>
    <cellStyle name="Обычный 3 6 6 7" xfId="4995"/>
    <cellStyle name="Обычный 3 6 6 8" xfId="4996"/>
    <cellStyle name="Обычный 3 6 6 9" xfId="4997"/>
    <cellStyle name="Обычный 3 6 7" xfId="4998"/>
    <cellStyle name="Обычный 3 6 7 10" xfId="4999"/>
    <cellStyle name="Обычный 3 6 7 11" xfId="5000"/>
    <cellStyle name="Обычный 3 6 7 12" xfId="5001"/>
    <cellStyle name="Обычный 3 6 7 13" xfId="5002"/>
    <cellStyle name="Обычный 3 6 7 14" xfId="5003"/>
    <cellStyle name="Обычный 3 6 7 15" xfId="5004"/>
    <cellStyle name="Обычный 3 6 7 16" xfId="5005"/>
    <cellStyle name="Обычный 3 6 7 2" xfId="5006"/>
    <cellStyle name="Обычный 3 6 7 3" xfId="5007"/>
    <cellStyle name="Обычный 3 6 7 4" xfId="5008"/>
    <cellStyle name="Обычный 3 6 7 5" xfId="5009"/>
    <cellStyle name="Обычный 3 6 7 6" xfId="5010"/>
    <cellStyle name="Обычный 3 6 7 7" xfId="5011"/>
    <cellStyle name="Обычный 3 6 7 8" xfId="5012"/>
    <cellStyle name="Обычный 3 6 7 9" xfId="5013"/>
    <cellStyle name="Обычный 3 6 8" xfId="5014"/>
    <cellStyle name="Обычный 3 6 8 10" xfId="5015"/>
    <cellStyle name="Обычный 3 6 8 11" xfId="5016"/>
    <cellStyle name="Обычный 3 6 8 12" xfId="5017"/>
    <cellStyle name="Обычный 3 6 8 13" xfId="5018"/>
    <cellStyle name="Обычный 3 6 8 14" xfId="5019"/>
    <cellStyle name="Обычный 3 6 8 15" xfId="5020"/>
    <cellStyle name="Обычный 3 6 8 16" xfId="5021"/>
    <cellStyle name="Обычный 3 6 8 2" xfId="5022"/>
    <cellStyle name="Обычный 3 6 8 3" xfId="5023"/>
    <cellStyle name="Обычный 3 6 8 4" xfId="5024"/>
    <cellStyle name="Обычный 3 6 8 5" xfId="5025"/>
    <cellStyle name="Обычный 3 6 8 6" xfId="5026"/>
    <cellStyle name="Обычный 3 6 8 7" xfId="5027"/>
    <cellStyle name="Обычный 3 6 8 8" xfId="5028"/>
    <cellStyle name="Обычный 3 6 8 9" xfId="5029"/>
    <cellStyle name="Обычный 3 6 9" xfId="5030"/>
    <cellStyle name="Обычный 3 7" xfId="1732"/>
    <cellStyle name="Обычный 3 7 10" xfId="5031"/>
    <cellStyle name="Обычный 3 7 11" xfId="5032"/>
    <cellStyle name="Обычный 3 7 12" xfId="5033"/>
    <cellStyle name="Обычный 3 7 13" xfId="5034"/>
    <cellStyle name="Обычный 3 7 14" xfId="5035"/>
    <cellStyle name="Обычный 3 7 15" xfId="5036"/>
    <cellStyle name="Обычный 3 7 16" xfId="5037"/>
    <cellStyle name="Обычный 3 7 17" xfId="5038"/>
    <cellStyle name="Обычный 3 7 18" xfId="5039"/>
    <cellStyle name="Обычный 3 7 19" xfId="5040"/>
    <cellStyle name="Обычный 3 7 2" xfId="5041"/>
    <cellStyle name="Обычный 3 7 2 10" xfId="5042"/>
    <cellStyle name="Обычный 3 7 2 11" xfId="5043"/>
    <cellStyle name="Обычный 3 7 2 12" xfId="5044"/>
    <cellStyle name="Обычный 3 7 2 13" xfId="5045"/>
    <cellStyle name="Обычный 3 7 2 14" xfId="5046"/>
    <cellStyle name="Обычный 3 7 2 15" xfId="5047"/>
    <cellStyle name="Обычный 3 7 2 16" xfId="5048"/>
    <cellStyle name="Обычный 3 7 2 2" xfId="5049"/>
    <cellStyle name="Обычный 3 7 2 3" xfId="5050"/>
    <cellStyle name="Обычный 3 7 2 4" xfId="5051"/>
    <cellStyle name="Обычный 3 7 2 5" xfId="5052"/>
    <cellStyle name="Обычный 3 7 2 6" xfId="5053"/>
    <cellStyle name="Обычный 3 7 2 7" xfId="5054"/>
    <cellStyle name="Обычный 3 7 2 8" xfId="5055"/>
    <cellStyle name="Обычный 3 7 2 9" xfId="5056"/>
    <cellStyle name="Обычный 3 7 20" xfId="5057"/>
    <cellStyle name="Обычный 3 7 21" xfId="5058"/>
    <cellStyle name="Обычный 3 7 22" xfId="5059"/>
    <cellStyle name="Обычный 3 7 23" xfId="5060"/>
    <cellStyle name="Обычный 3 7 24" xfId="5061"/>
    <cellStyle name="Обычный 3 7 25" xfId="5062"/>
    <cellStyle name="Обычный 3 7 3" xfId="5063"/>
    <cellStyle name="Обычный 3 7 3 10" xfId="5064"/>
    <cellStyle name="Обычный 3 7 3 11" xfId="5065"/>
    <cellStyle name="Обычный 3 7 3 12" xfId="5066"/>
    <cellStyle name="Обычный 3 7 3 13" xfId="5067"/>
    <cellStyle name="Обычный 3 7 3 14" xfId="5068"/>
    <cellStyle name="Обычный 3 7 3 15" xfId="5069"/>
    <cellStyle name="Обычный 3 7 3 16" xfId="5070"/>
    <cellStyle name="Обычный 3 7 3 2" xfId="5071"/>
    <cellStyle name="Обычный 3 7 3 3" xfId="5072"/>
    <cellStyle name="Обычный 3 7 3 4" xfId="5073"/>
    <cellStyle name="Обычный 3 7 3 5" xfId="5074"/>
    <cellStyle name="Обычный 3 7 3 6" xfId="5075"/>
    <cellStyle name="Обычный 3 7 3 7" xfId="5076"/>
    <cellStyle name="Обычный 3 7 3 8" xfId="5077"/>
    <cellStyle name="Обычный 3 7 3 9" xfId="5078"/>
    <cellStyle name="Обычный 3 7 4" xfId="5079"/>
    <cellStyle name="Обычный 3 7 4 10" xfId="5080"/>
    <cellStyle name="Обычный 3 7 4 11" xfId="5081"/>
    <cellStyle name="Обычный 3 7 4 12" xfId="5082"/>
    <cellStyle name="Обычный 3 7 4 13" xfId="5083"/>
    <cellStyle name="Обычный 3 7 4 14" xfId="5084"/>
    <cellStyle name="Обычный 3 7 4 15" xfId="5085"/>
    <cellStyle name="Обычный 3 7 4 16" xfId="5086"/>
    <cellStyle name="Обычный 3 7 4 2" xfId="5087"/>
    <cellStyle name="Обычный 3 7 4 3" xfId="5088"/>
    <cellStyle name="Обычный 3 7 4 4" xfId="5089"/>
    <cellStyle name="Обычный 3 7 4 5" xfId="5090"/>
    <cellStyle name="Обычный 3 7 4 6" xfId="5091"/>
    <cellStyle name="Обычный 3 7 4 7" xfId="5092"/>
    <cellStyle name="Обычный 3 7 4 8" xfId="5093"/>
    <cellStyle name="Обычный 3 7 4 9" xfId="5094"/>
    <cellStyle name="Обычный 3 7 5" xfId="5095"/>
    <cellStyle name="Обычный 3 7 5 10" xfId="5096"/>
    <cellStyle name="Обычный 3 7 5 11" xfId="5097"/>
    <cellStyle name="Обычный 3 7 5 12" xfId="5098"/>
    <cellStyle name="Обычный 3 7 5 13" xfId="5099"/>
    <cellStyle name="Обычный 3 7 5 14" xfId="5100"/>
    <cellStyle name="Обычный 3 7 5 15" xfId="5101"/>
    <cellStyle name="Обычный 3 7 5 16" xfId="5102"/>
    <cellStyle name="Обычный 3 7 5 2" xfId="5103"/>
    <cellStyle name="Обычный 3 7 5 3" xfId="5104"/>
    <cellStyle name="Обычный 3 7 5 4" xfId="5105"/>
    <cellStyle name="Обычный 3 7 5 5" xfId="5106"/>
    <cellStyle name="Обычный 3 7 5 6" xfId="5107"/>
    <cellStyle name="Обычный 3 7 5 7" xfId="5108"/>
    <cellStyle name="Обычный 3 7 5 8" xfId="5109"/>
    <cellStyle name="Обычный 3 7 5 9" xfId="5110"/>
    <cellStyle name="Обычный 3 7 6" xfId="5111"/>
    <cellStyle name="Обычный 3 7 6 10" xfId="5112"/>
    <cellStyle name="Обычный 3 7 6 11" xfId="5113"/>
    <cellStyle name="Обычный 3 7 6 12" xfId="5114"/>
    <cellStyle name="Обычный 3 7 6 13" xfId="5115"/>
    <cellStyle name="Обычный 3 7 6 14" xfId="5116"/>
    <cellStyle name="Обычный 3 7 6 15" xfId="5117"/>
    <cellStyle name="Обычный 3 7 6 16" xfId="5118"/>
    <cellStyle name="Обычный 3 7 6 2" xfId="5119"/>
    <cellStyle name="Обычный 3 7 6 3" xfId="5120"/>
    <cellStyle name="Обычный 3 7 6 4" xfId="5121"/>
    <cellStyle name="Обычный 3 7 6 5" xfId="5122"/>
    <cellStyle name="Обычный 3 7 6 6" xfId="5123"/>
    <cellStyle name="Обычный 3 7 6 7" xfId="5124"/>
    <cellStyle name="Обычный 3 7 6 8" xfId="5125"/>
    <cellStyle name="Обычный 3 7 6 9" xfId="5126"/>
    <cellStyle name="Обычный 3 7 7" xfId="5127"/>
    <cellStyle name="Обычный 3 7 7 10" xfId="5128"/>
    <cellStyle name="Обычный 3 7 7 11" xfId="5129"/>
    <cellStyle name="Обычный 3 7 7 12" xfId="5130"/>
    <cellStyle name="Обычный 3 7 7 13" xfId="5131"/>
    <cellStyle name="Обычный 3 7 7 14" xfId="5132"/>
    <cellStyle name="Обычный 3 7 7 15" xfId="5133"/>
    <cellStyle name="Обычный 3 7 7 16" xfId="5134"/>
    <cellStyle name="Обычный 3 7 7 2" xfId="5135"/>
    <cellStyle name="Обычный 3 7 7 3" xfId="5136"/>
    <cellStyle name="Обычный 3 7 7 4" xfId="5137"/>
    <cellStyle name="Обычный 3 7 7 5" xfId="5138"/>
    <cellStyle name="Обычный 3 7 7 6" xfId="5139"/>
    <cellStyle name="Обычный 3 7 7 7" xfId="5140"/>
    <cellStyle name="Обычный 3 7 7 8" xfId="5141"/>
    <cellStyle name="Обычный 3 7 7 9" xfId="5142"/>
    <cellStyle name="Обычный 3 7 8" xfId="5143"/>
    <cellStyle name="Обычный 3 7 8 10" xfId="5144"/>
    <cellStyle name="Обычный 3 7 8 11" xfId="5145"/>
    <cellStyle name="Обычный 3 7 8 12" xfId="5146"/>
    <cellStyle name="Обычный 3 7 8 13" xfId="5147"/>
    <cellStyle name="Обычный 3 7 8 14" xfId="5148"/>
    <cellStyle name="Обычный 3 7 8 15" xfId="5149"/>
    <cellStyle name="Обычный 3 7 8 16" xfId="5150"/>
    <cellStyle name="Обычный 3 7 8 2" xfId="5151"/>
    <cellStyle name="Обычный 3 7 8 3" xfId="5152"/>
    <cellStyle name="Обычный 3 7 8 4" xfId="5153"/>
    <cellStyle name="Обычный 3 7 8 5" xfId="5154"/>
    <cellStyle name="Обычный 3 7 8 6" xfId="5155"/>
    <cellStyle name="Обычный 3 7 8 7" xfId="5156"/>
    <cellStyle name="Обычный 3 7 8 8" xfId="5157"/>
    <cellStyle name="Обычный 3 7 8 9" xfId="5158"/>
    <cellStyle name="Обычный 3 7 9" xfId="5159"/>
    <cellStyle name="Обычный 3 8" xfId="1733"/>
    <cellStyle name="Обычный 3 8 10" xfId="5160"/>
    <cellStyle name="Обычный 3 8 11" xfId="5161"/>
    <cellStyle name="Обычный 3 8 12" xfId="5162"/>
    <cellStyle name="Обычный 3 8 13" xfId="5163"/>
    <cellStyle name="Обычный 3 8 14" xfId="5164"/>
    <cellStyle name="Обычный 3 8 15" xfId="5165"/>
    <cellStyle name="Обычный 3 8 16" xfId="5166"/>
    <cellStyle name="Обычный 3 8 2" xfId="5167"/>
    <cellStyle name="Обычный 3 8 3" xfId="5168"/>
    <cellStyle name="Обычный 3 8 4" xfId="5169"/>
    <cellStyle name="Обычный 3 8 5" xfId="5170"/>
    <cellStyle name="Обычный 3 8 6" xfId="5171"/>
    <cellStyle name="Обычный 3 8 7" xfId="5172"/>
    <cellStyle name="Обычный 3 8 8" xfId="5173"/>
    <cellStyle name="Обычный 3 8 9" xfId="5174"/>
    <cellStyle name="Обычный 3 9" xfId="1734"/>
    <cellStyle name="Обычный 3 9 10" xfId="5175"/>
    <cellStyle name="Обычный 3 9 11" xfId="5176"/>
    <cellStyle name="Обычный 3 9 12" xfId="5177"/>
    <cellStyle name="Обычный 3 9 13" xfId="5178"/>
    <cellStyle name="Обычный 3 9 14" xfId="5179"/>
    <cellStyle name="Обычный 3 9 15" xfId="5180"/>
    <cellStyle name="Обычный 3 9 16" xfId="5181"/>
    <cellStyle name="Обычный 3 9 2" xfId="5182"/>
    <cellStyle name="Обычный 3 9 3" xfId="5183"/>
    <cellStyle name="Обычный 3 9 4" xfId="5184"/>
    <cellStyle name="Обычный 3 9 5" xfId="5185"/>
    <cellStyle name="Обычный 3 9 6" xfId="5186"/>
    <cellStyle name="Обычный 3 9 7" xfId="5187"/>
    <cellStyle name="Обычный 3 9 8" xfId="5188"/>
    <cellStyle name="Обычный 3 9 9" xfId="5189"/>
    <cellStyle name="Обычный 3_Баланс" xfId="5190"/>
    <cellStyle name="Обычный 30" xfId="1735"/>
    <cellStyle name="Обычный 31" xfId="1736"/>
    <cellStyle name="Обычный 32" xfId="1737"/>
    <cellStyle name="Обычный 33" xfId="1738"/>
    <cellStyle name="Обычный 34" xfId="1739"/>
    <cellStyle name="Обычный 35" xfId="1740"/>
    <cellStyle name="Обычный 36" xfId="284"/>
    <cellStyle name="Обычный 37" xfId="285"/>
    <cellStyle name="Обычный 38" xfId="1741"/>
    <cellStyle name="Обычный 39" xfId="1742"/>
    <cellStyle name="Обычный 4" xfId="182"/>
    <cellStyle name="Обычный 4 10" xfId="1743"/>
    <cellStyle name="Обычный 4 11" xfId="1744"/>
    <cellStyle name="Обычный 4 12" xfId="1745"/>
    <cellStyle name="Обычный 4 13" xfId="1746"/>
    <cellStyle name="Обычный 4 14" xfId="1747"/>
    <cellStyle name="Обычный 4 15" xfId="3536"/>
    <cellStyle name="Обычный 4 2" xfId="183"/>
    <cellStyle name="Обычный 4 2 2" xfId="1748"/>
    <cellStyle name="Обычный 4 2 3" xfId="1749"/>
    <cellStyle name="Обычный 4 2 4" xfId="1750"/>
    <cellStyle name="Обычный 4 3" xfId="184"/>
    <cellStyle name="Обычный 4 4" xfId="1751"/>
    <cellStyle name="Обычный 4 5" xfId="1752"/>
    <cellStyle name="Обычный 4 6" xfId="1753"/>
    <cellStyle name="Обычный 4 7" xfId="1754"/>
    <cellStyle name="Обычный 4 8" xfId="1755"/>
    <cellStyle name="Обычный 4 9" xfId="1756"/>
    <cellStyle name="Обычный 4_test_расчет тепловой энергии - для разработки 30 03 11" xfId="5191"/>
    <cellStyle name="Обычный 40" xfId="1757"/>
    <cellStyle name="Обычный 41" xfId="1758"/>
    <cellStyle name="Обычный 42" xfId="1759"/>
    <cellStyle name="Обычный 43" xfId="1760"/>
    <cellStyle name="Обычный 44" xfId="1761"/>
    <cellStyle name="Обычный 45" xfId="1762"/>
    <cellStyle name="Обычный 46" xfId="1763"/>
    <cellStyle name="Обычный 47" xfId="1764"/>
    <cellStyle name="Обычный 48" xfId="1765"/>
    <cellStyle name="Обычный 49" xfId="419"/>
    <cellStyle name="Обычный 5" xfId="185"/>
    <cellStyle name="Обычный 5 10" xfId="1766"/>
    <cellStyle name="Обычный 5 11" xfId="1767"/>
    <cellStyle name="Обычный 5 2" xfId="286"/>
    <cellStyle name="Обычный 5 2 2" xfId="1768"/>
    <cellStyle name="Обычный 5 3" xfId="1769"/>
    <cellStyle name="Обычный 5 4" xfId="1770"/>
    <cellStyle name="Обычный 5 5" xfId="1771"/>
    <cellStyle name="Обычный 5 6" xfId="1772"/>
    <cellStyle name="Обычный 5 7" xfId="1773"/>
    <cellStyle name="Обычный 5 8" xfId="1774"/>
    <cellStyle name="Обычный 5 9" xfId="1775"/>
    <cellStyle name="Обычный 5_2. Приложение Доп материалы согласованияБП_БП" xfId="1776"/>
    <cellStyle name="Обычный 50" xfId="3038"/>
    <cellStyle name="Обычный 50 2" xfId="2466"/>
    <cellStyle name="Обычный 50 2 2" xfId="3037"/>
    <cellStyle name="Обычный 50 2 2 2" xfId="3539"/>
    <cellStyle name="Обычный 50 2 3" xfId="2864"/>
    <cellStyle name="Обычный 50 2 3 2" xfId="3540"/>
    <cellStyle name="Обычный 50 2 4" xfId="3538"/>
    <cellStyle name="Обычный 50 3" xfId="3040"/>
    <cellStyle name="Обычный 50 3 2" xfId="3541"/>
    <cellStyle name="Обычный 50 4" xfId="3537"/>
    <cellStyle name="Обычный 51" xfId="1777"/>
    <cellStyle name="Обычный 52" xfId="1778"/>
    <cellStyle name="Обычный 53" xfId="1779"/>
    <cellStyle name="Обычный 54" xfId="1780"/>
    <cellStyle name="Обычный 55" xfId="1781"/>
    <cellStyle name="Обычный 56" xfId="1782"/>
    <cellStyle name="Обычный 57" xfId="1783"/>
    <cellStyle name="Обычный 58" xfId="1784"/>
    <cellStyle name="Обычный 59" xfId="1785"/>
    <cellStyle name="Обычный 6" xfId="186"/>
    <cellStyle name="Обычный 6 2" xfId="287"/>
    <cellStyle name="Обычный 6 2 2" xfId="1786"/>
    <cellStyle name="Обычный 6 2 3" xfId="1787"/>
    <cellStyle name="Обычный 6 2 4" xfId="1788"/>
    <cellStyle name="Обычный 6 3" xfId="1789"/>
    <cellStyle name="Обычный 6 4" xfId="1790"/>
    <cellStyle name="Обычный 6 5" xfId="1791"/>
    <cellStyle name="Обычный 6_2. Приложение Доп материалы согласованияБП_БП" xfId="1792"/>
    <cellStyle name="Обычный 60" xfId="1793"/>
    <cellStyle name="Обычный 61" xfId="1794"/>
    <cellStyle name="Обычный 62" xfId="1795"/>
    <cellStyle name="Обычный 63" xfId="1796"/>
    <cellStyle name="Обычный 64" xfId="1797"/>
    <cellStyle name="Обычный 65" xfId="1798"/>
    <cellStyle name="Обычный 66" xfId="3058"/>
    <cellStyle name="Обычный 67" xfId="3596"/>
    <cellStyle name="Обычный 68" xfId="1799"/>
    <cellStyle name="Обычный 69" xfId="1800"/>
    <cellStyle name="Обычный 7" xfId="187"/>
    <cellStyle name="Обычный 7 2" xfId="188"/>
    <cellStyle name="Обычный 7 3" xfId="1801"/>
    <cellStyle name="Обычный 7 4" xfId="1802"/>
    <cellStyle name="Обычный 7 5" xfId="1803"/>
    <cellStyle name="Обычный 7 6" xfId="1804"/>
    <cellStyle name="Обычный 7 7" xfId="1805"/>
    <cellStyle name="Обычный 7_Итоги тариф. кампании 2011_коррек" xfId="1806"/>
    <cellStyle name="Обычный 70" xfId="1807"/>
    <cellStyle name="Обычный 71" xfId="1808"/>
    <cellStyle name="Обычный 72" xfId="1809"/>
    <cellStyle name="Обычный 73" xfId="1810"/>
    <cellStyle name="Обычный 74" xfId="1811"/>
    <cellStyle name="Обычный 75" xfId="1812"/>
    <cellStyle name="Обычный 76" xfId="1813"/>
    <cellStyle name="Обычный 77" xfId="1814"/>
    <cellStyle name="Обычный 78" xfId="1815"/>
    <cellStyle name="Обычный 79" xfId="1816"/>
    <cellStyle name="Обычный 8" xfId="189"/>
    <cellStyle name="Обычный 8 2" xfId="1817"/>
    <cellStyle name="Обычный 8 3" xfId="1818"/>
    <cellStyle name="Обычный 8 4" xfId="1819"/>
    <cellStyle name="Обычный 8_Копия (Приложение 4 3)_вставка значения" xfId="1820"/>
    <cellStyle name="Обычный 80" xfId="1821"/>
    <cellStyle name="Обычный 81" xfId="1822"/>
    <cellStyle name="Обычный 82" xfId="1823"/>
    <cellStyle name="Обычный 83" xfId="1824"/>
    <cellStyle name="Обычный 84" xfId="1825"/>
    <cellStyle name="Обычный 85" xfId="1826"/>
    <cellStyle name="Обычный 86" xfId="1827"/>
    <cellStyle name="Обычный 87" xfId="1828"/>
    <cellStyle name="Обычный 88" xfId="1829"/>
    <cellStyle name="Обычный 89" xfId="1830"/>
    <cellStyle name="Обычный 9" xfId="190"/>
    <cellStyle name="Обычный 9 2" xfId="1831"/>
    <cellStyle name="Обычный 9 3" xfId="1832"/>
    <cellStyle name="Обычный 9 3 2" xfId="2953"/>
    <cellStyle name="Обычный 9 3 2 2" xfId="3543"/>
    <cellStyle name="Обычный 9 3 3" xfId="2762"/>
    <cellStyle name="Обычный 9 3 3 2" xfId="3544"/>
    <cellStyle name="Обычный 9 3 4" xfId="3542"/>
    <cellStyle name="Обычный 9_Копия (Приложение 4 3)_вставка значения" xfId="1833"/>
    <cellStyle name="Обычный 90" xfId="1834"/>
    <cellStyle name="Обычный 91" xfId="1835"/>
    <cellStyle name="Обычный 92" xfId="1836"/>
    <cellStyle name="Обычный 93" xfId="1837"/>
    <cellStyle name="Обычный 94" xfId="1838"/>
    <cellStyle name="Обычный 95" xfId="1839"/>
    <cellStyle name="Обычный 96" xfId="1840"/>
    <cellStyle name="Обычный 97" xfId="1841"/>
    <cellStyle name="Обычный 98" xfId="1842"/>
    <cellStyle name="Обычный 99" xfId="1843"/>
    <cellStyle name="Обычный_стр.1_5" xfId="5194"/>
    <cellStyle name="Обычный1" xfId="1844"/>
    <cellStyle name="Плохой 2" xfId="1845"/>
    <cellStyle name="Плохой 2 2" xfId="1846"/>
    <cellStyle name="Плохой 2 3" xfId="1847"/>
    <cellStyle name="Плохой 2_Приложение 3" xfId="1848"/>
    <cellStyle name="Плохой 3" xfId="1849"/>
    <cellStyle name="Плохой 4" xfId="1850"/>
    <cellStyle name="Плохой 5" xfId="1851"/>
    <cellStyle name="По центру с переносом" xfId="191"/>
    <cellStyle name="По центру с переносом 2" xfId="1852"/>
    <cellStyle name="По ширине с переносом" xfId="192"/>
    <cellStyle name="По ширине с переносом 2" xfId="1853"/>
    <cellStyle name="Поле ввода" xfId="193"/>
    <cellStyle name="Пояснение 2" xfId="1854"/>
    <cellStyle name="Пояснение 2 2" xfId="1855"/>
    <cellStyle name="Пояснение 2 3" xfId="1856"/>
    <cellStyle name="Пояснение 3" xfId="1857"/>
    <cellStyle name="Пояснение 4" xfId="1858"/>
    <cellStyle name="Пояснение 5" xfId="1859"/>
    <cellStyle name="Примечание 10" xfId="1860"/>
    <cellStyle name="Примечание 11" xfId="1861"/>
    <cellStyle name="Примечание 12" xfId="1862"/>
    <cellStyle name="Примечание 13" xfId="1863"/>
    <cellStyle name="Примечание 13 2" xfId="2763"/>
    <cellStyle name="Примечание 14" xfId="1864"/>
    <cellStyle name="Примечание 2" xfId="1865"/>
    <cellStyle name="Примечание 2 2" xfId="1866"/>
    <cellStyle name="Примечание 2 2 2" xfId="2765"/>
    <cellStyle name="Примечание 2 2 3" xfId="3545"/>
    <cellStyle name="Примечание 2 3" xfId="1867"/>
    <cellStyle name="Примечание 2 3 2" xfId="2766"/>
    <cellStyle name="Примечание 2 4" xfId="2764"/>
    <cellStyle name="Примечание 2_Приложение 3" xfId="1868"/>
    <cellStyle name="Примечание 3" xfId="1869"/>
    <cellStyle name="Примечание 3 2" xfId="2767"/>
    <cellStyle name="Примечание 3 3" xfId="3546"/>
    <cellStyle name="Примечание 4" xfId="1870"/>
    <cellStyle name="Примечание 4 2" xfId="2768"/>
    <cellStyle name="Примечание 5" xfId="1871"/>
    <cellStyle name="Примечание 5 2" xfId="2769"/>
    <cellStyle name="Примечание 6" xfId="1872"/>
    <cellStyle name="Примечание 7" xfId="1873"/>
    <cellStyle name="Примечание 8" xfId="1874"/>
    <cellStyle name="Примечание 84" xfId="5195"/>
    <cellStyle name="Примечание 9" xfId="1875"/>
    <cellStyle name="Процентный 10" xfId="1876"/>
    <cellStyle name="Процентный 10 10" xfId="1877"/>
    <cellStyle name="Процентный 10 11" xfId="1878"/>
    <cellStyle name="Процентный 10 12" xfId="1879"/>
    <cellStyle name="Процентный 10 2" xfId="1880"/>
    <cellStyle name="Процентный 10 3" xfId="1881"/>
    <cellStyle name="Процентный 10 4" xfId="1882"/>
    <cellStyle name="Процентный 10 5" xfId="1883"/>
    <cellStyle name="Процентный 10 6" xfId="1884"/>
    <cellStyle name="Процентный 10 7" xfId="1885"/>
    <cellStyle name="Процентный 10 8" xfId="1886"/>
    <cellStyle name="Процентный 10 9" xfId="1887"/>
    <cellStyle name="Процентный 11" xfId="1888"/>
    <cellStyle name="Процентный 12" xfId="1889"/>
    <cellStyle name="Процентный 12 2" xfId="1890"/>
    <cellStyle name="Процентный 12 3" xfId="2954"/>
    <cellStyle name="Процентный 12 3 2" xfId="3548"/>
    <cellStyle name="Процентный 12 4" xfId="2770"/>
    <cellStyle name="Процентный 12 4 2" xfId="3549"/>
    <cellStyle name="Процентный 12 5" xfId="3547"/>
    <cellStyle name="Процентный 13" xfId="1891"/>
    <cellStyle name="Процентный 14" xfId="1892"/>
    <cellStyle name="Процентный 14 2" xfId="2955"/>
    <cellStyle name="Процентный 14 2 2" xfId="3551"/>
    <cellStyle name="Процентный 14 3" xfId="2771"/>
    <cellStyle name="Процентный 14 3 2" xfId="3552"/>
    <cellStyle name="Процентный 14 4" xfId="3550"/>
    <cellStyle name="Процентный 15" xfId="420"/>
    <cellStyle name="Процентный 16" xfId="3039"/>
    <cellStyle name="Процентный 16 2" xfId="3553"/>
    <cellStyle name="Процентный 17" xfId="5196"/>
    <cellStyle name="Процентный 2" xfId="194"/>
    <cellStyle name="Процентный 2 10" xfId="1893"/>
    <cellStyle name="Процентный 2 10 10" xfId="1894"/>
    <cellStyle name="Процентный 2 10 11" xfId="1895"/>
    <cellStyle name="Процентный 2 10 12" xfId="1896"/>
    <cellStyle name="Процентный 2 10 2" xfId="1897"/>
    <cellStyle name="Процентный 2 10 3" xfId="1898"/>
    <cellStyle name="Процентный 2 10 4" xfId="1899"/>
    <cellStyle name="Процентный 2 10 5" xfId="1900"/>
    <cellStyle name="Процентный 2 10 6" xfId="1901"/>
    <cellStyle name="Процентный 2 10 7" xfId="1902"/>
    <cellStyle name="Процентный 2 10 8" xfId="1903"/>
    <cellStyle name="Процентный 2 10 9" xfId="1904"/>
    <cellStyle name="Процентный 2 11" xfId="1905"/>
    <cellStyle name="Процентный 2 12" xfId="1906"/>
    <cellStyle name="Процентный 2 13" xfId="1907"/>
    <cellStyle name="Процентный 2 14" xfId="1908"/>
    <cellStyle name="Процентный 2 15" xfId="1909"/>
    <cellStyle name="Процентный 2 16" xfId="1910"/>
    <cellStyle name="Процентный 2 17" xfId="1911"/>
    <cellStyle name="Процентный 2 18" xfId="1912"/>
    <cellStyle name="Процентный 2 19" xfId="1913"/>
    <cellStyle name="Процентный 2 2" xfId="195"/>
    <cellStyle name="Процентный 2 2 10" xfId="1914"/>
    <cellStyle name="Процентный 2 2 11" xfId="1915"/>
    <cellStyle name="Процентный 2 2 12" xfId="1916"/>
    <cellStyle name="Процентный 2 2 13" xfId="3044"/>
    <cellStyle name="Процентный 2 2 2" xfId="293"/>
    <cellStyle name="Процентный 2 2 3" xfId="1917"/>
    <cellStyle name="Процентный 2 2 4" xfId="1918"/>
    <cellStyle name="Процентный 2 2 5" xfId="1919"/>
    <cellStyle name="Процентный 2 2 6" xfId="1920"/>
    <cellStyle name="Процентный 2 2 7" xfId="1921"/>
    <cellStyle name="Процентный 2 2 8" xfId="1922"/>
    <cellStyle name="Процентный 2 2 9" xfId="1923"/>
    <cellStyle name="Процентный 2 20" xfId="1924"/>
    <cellStyle name="Процентный 2 21" xfId="1925"/>
    <cellStyle name="Процентный 2 3" xfId="196"/>
    <cellStyle name="Процентный 2 3 10" xfId="1926"/>
    <cellStyle name="Процентный 2 3 11" xfId="1927"/>
    <cellStyle name="Процентный 2 3 12" xfId="1928"/>
    <cellStyle name="Процентный 2 3 13" xfId="3045"/>
    <cellStyle name="Процентный 2 3 2" xfId="1929"/>
    <cellStyle name="Процентный 2 3 3" xfId="1930"/>
    <cellStyle name="Процентный 2 3 4" xfId="1931"/>
    <cellStyle name="Процентный 2 3 5" xfId="1932"/>
    <cellStyle name="Процентный 2 3 6" xfId="1933"/>
    <cellStyle name="Процентный 2 3 7" xfId="1934"/>
    <cellStyle name="Процентный 2 3 8" xfId="1935"/>
    <cellStyle name="Процентный 2 3 9" xfId="1936"/>
    <cellStyle name="Процентный 2 4" xfId="197"/>
    <cellStyle name="Процентный 2 4 10" xfId="1937"/>
    <cellStyle name="Процентный 2 4 11" xfId="1938"/>
    <cellStyle name="Процентный 2 4 12" xfId="1939"/>
    <cellStyle name="Процентный 2 4 13" xfId="3046"/>
    <cellStyle name="Процентный 2 4 2" xfId="1940"/>
    <cellStyle name="Процентный 2 4 3" xfId="1941"/>
    <cellStyle name="Процентный 2 4 4" xfId="1942"/>
    <cellStyle name="Процентный 2 4 5" xfId="1943"/>
    <cellStyle name="Процентный 2 4 6" xfId="1944"/>
    <cellStyle name="Процентный 2 4 7" xfId="1945"/>
    <cellStyle name="Процентный 2 4 8" xfId="1946"/>
    <cellStyle name="Процентный 2 4 9" xfId="1947"/>
    <cellStyle name="Процентный 2 5" xfId="1948"/>
    <cellStyle name="Процентный 2 5 10" xfId="1949"/>
    <cellStyle name="Процентный 2 5 11" xfId="1950"/>
    <cellStyle name="Процентный 2 5 12" xfId="1951"/>
    <cellStyle name="Процентный 2 5 13" xfId="3047"/>
    <cellStyle name="Процентный 2 5 2" xfId="1952"/>
    <cellStyle name="Процентный 2 5 3" xfId="1953"/>
    <cellStyle name="Процентный 2 5 4" xfId="1954"/>
    <cellStyle name="Процентный 2 5 5" xfId="1955"/>
    <cellStyle name="Процентный 2 5 6" xfId="1956"/>
    <cellStyle name="Процентный 2 5 7" xfId="1957"/>
    <cellStyle name="Процентный 2 5 8" xfId="1958"/>
    <cellStyle name="Процентный 2 5 9" xfId="1959"/>
    <cellStyle name="Процентный 2 6" xfId="1960"/>
    <cellStyle name="Процентный 2 6 10" xfId="1961"/>
    <cellStyle name="Процентный 2 6 11" xfId="1962"/>
    <cellStyle name="Процентный 2 6 12" xfId="1963"/>
    <cellStyle name="Процентный 2 6 2" xfId="1964"/>
    <cellStyle name="Процентный 2 6 3" xfId="1965"/>
    <cellStyle name="Процентный 2 6 4" xfId="1966"/>
    <cellStyle name="Процентный 2 6 5" xfId="1967"/>
    <cellStyle name="Процентный 2 6 6" xfId="1968"/>
    <cellStyle name="Процентный 2 6 7" xfId="1969"/>
    <cellStyle name="Процентный 2 6 8" xfId="1970"/>
    <cellStyle name="Процентный 2 6 9" xfId="1971"/>
    <cellStyle name="Процентный 2 7" xfId="1972"/>
    <cellStyle name="Процентный 2 7 10" xfId="1973"/>
    <cellStyle name="Процентный 2 7 11" xfId="1974"/>
    <cellStyle name="Процентный 2 7 12" xfId="1975"/>
    <cellStyle name="Процентный 2 7 2" xfId="1976"/>
    <cellStyle name="Процентный 2 7 3" xfId="1977"/>
    <cellStyle name="Процентный 2 7 4" xfId="1978"/>
    <cellStyle name="Процентный 2 7 5" xfId="1979"/>
    <cellStyle name="Процентный 2 7 6" xfId="1980"/>
    <cellStyle name="Процентный 2 7 7" xfId="1981"/>
    <cellStyle name="Процентный 2 7 8" xfId="1982"/>
    <cellStyle name="Процентный 2 7 9" xfId="1983"/>
    <cellStyle name="Процентный 2 8" xfId="1984"/>
    <cellStyle name="Процентный 2 8 10" xfId="1985"/>
    <cellStyle name="Процентный 2 8 11" xfId="1986"/>
    <cellStyle name="Процентный 2 8 12" xfId="1987"/>
    <cellStyle name="Процентный 2 8 2" xfId="1988"/>
    <cellStyle name="Процентный 2 8 3" xfId="1989"/>
    <cellStyle name="Процентный 2 8 4" xfId="1990"/>
    <cellStyle name="Процентный 2 8 5" xfId="1991"/>
    <cellStyle name="Процентный 2 8 6" xfId="1992"/>
    <cellStyle name="Процентный 2 8 7" xfId="1993"/>
    <cellStyle name="Процентный 2 8 8" xfId="1994"/>
    <cellStyle name="Процентный 2 8 9" xfId="1995"/>
    <cellStyle name="Процентный 2 9" xfId="1996"/>
    <cellStyle name="Процентный 2 9 10" xfId="1997"/>
    <cellStyle name="Процентный 2 9 11" xfId="1998"/>
    <cellStyle name="Процентный 2 9 12" xfId="1999"/>
    <cellStyle name="Процентный 2 9 2" xfId="2000"/>
    <cellStyle name="Процентный 2 9 3" xfId="2001"/>
    <cellStyle name="Процентный 2 9 4" xfId="2002"/>
    <cellStyle name="Процентный 2 9 5" xfId="2003"/>
    <cellStyle name="Процентный 2 9 6" xfId="2004"/>
    <cellStyle name="Процентный 2 9 7" xfId="2005"/>
    <cellStyle name="Процентный 2 9 8" xfId="2006"/>
    <cellStyle name="Процентный 2 9 9" xfId="2007"/>
    <cellStyle name="Процентный 2_Копия (Приложение 4 3)_вставка значения" xfId="2008"/>
    <cellStyle name="Процентный 3" xfId="198"/>
    <cellStyle name="Процентный 3 10" xfId="2009"/>
    <cellStyle name="Процентный 3 11" xfId="2010"/>
    <cellStyle name="Процентный 3 12" xfId="2011"/>
    <cellStyle name="Процентный 3 13" xfId="3048"/>
    <cellStyle name="Процентный 3 2" xfId="199"/>
    <cellStyle name="Процентный 3 3" xfId="2012"/>
    <cellStyle name="Процентный 3 4" xfId="2013"/>
    <cellStyle name="Процентный 3 5" xfId="2014"/>
    <cellStyle name="Процентный 3 6" xfId="2015"/>
    <cellStyle name="Процентный 3 7" xfId="2016"/>
    <cellStyle name="Процентный 3 8" xfId="2017"/>
    <cellStyle name="Процентный 3 9" xfId="2018"/>
    <cellStyle name="Процентный 4" xfId="200"/>
    <cellStyle name="Процентный 4 10" xfId="2019"/>
    <cellStyle name="Процентный 4 11" xfId="2020"/>
    <cellStyle name="Процентный 4 12" xfId="2021"/>
    <cellStyle name="Процентный 4 2" xfId="378"/>
    <cellStyle name="Процентный 4 3" xfId="2022"/>
    <cellStyle name="Процентный 4 4" xfId="2023"/>
    <cellStyle name="Процентный 4 5" xfId="2024"/>
    <cellStyle name="Процентный 4 6" xfId="2025"/>
    <cellStyle name="Процентный 4 7" xfId="2026"/>
    <cellStyle name="Процентный 4 8" xfId="2027"/>
    <cellStyle name="Процентный 4 9" xfId="2028"/>
    <cellStyle name="Процентный 5" xfId="322"/>
    <cellStyle name="Процентный 5 10" xfId="2029"/>
    <cellStyle name="Процентный 5 11" xfId="2030"/>
    <cellStyle name="Процентный 5 12" xfId="2031"/>
    <cellStyle name="Процентный 5 13" xfId="2032"/>
    <cellStyle name="Процентный 5 13 2" xfId="2033"/>
    <cellStyle name="Процентный 5 14" xfId="2901"/>
    <cellStyle name="Процентный 5 14 2" xfId="3555"/>
    <cellStyle name="Процентный 5 15" xfId="2566"/>
    <cellStyle name="Процентный 5 15 2" xfId="3556"/>
    <cellStyle name="Процентный 5 16" xfId="3554"/>
    <cellStyle name="Процентный 5 2" xfId="416"/>
    <cellStyle name="Процентный 5 2 2" xfId="2459"/>
    <cellStyle name="Процентный 5 2 2 2" xfId="3035"/>
    <cellStyle name="Процентный 5 2 2 2 2" xfId="3559"/>
    <cellStyle name="Процентный 5 2 2 3" xfId="2862"/>
    <cellStyle name="Процентный 5 2 2 3 2" xfId="3560"/>
    <cellStyle name="Процентный 5 2 2 4" xfId="3558"/>
    <cellStyle name="Процентный 5 2 3" xfId="2939"/>
    <cellStyle name="Процентный 5 2 3 2" xfId="3561"/>
    <cellStyle name="Процентный 5 2 4" xfId="2605"/>
    <cellStyle name="Процентный 5 2 4 2" xfId="3562"/>
    <cellStyle name="Процентный 5 2 5" xfId="3557"/>
    <cellStyle name="Процентный 5 3" xfId="2034"/>
    <cellStyle name="Процентный 5 4" xfId="2035"/>
    <cellStyle name="Процентный 5 5" xfId="2036"/>
    <cellStyle name="Процентный 5 6" xfId="2037"/>
    <cellStyle name="Процентный 5 7" xfId="2038"/>
    <cellStyle name="Процентный 5 8" xfId="2039"/>
    <cellStyle name="Процентный 5 9" xfId="2040"/>
    <cellStyle name="Процентный 6" xfId="2041"/>
    <cellStyle name="Процентный 6 10" xfId="2042"/>
    <cellStyle name="Процентный 6 11" xfId="2043"/>
    <cellStyle name="Процентный 6 12" xfId="2044"/>
    <cellStyle name="Процентный 6 13" xfId="2045"/>
    <cellStyle name="Процентный 6 13 2" xfId="2046"/>
    <cellStyle name="Процентный 6 13 3" xfId="2957"/>
    <cellStyle name="Процентный 6 13 3 2" xfId="3565"/>
    <cellStyle name="Процентный 6 13 4" xfId="2773"/>
    <cellStyle name="Процентный 6 13 4 2" xfId="3566"/>
    <cellStyle name="Процентный 6 13 5" xfId="3564"/>
    <cellStyle name="Процентный 6 14" xfId="2956"/>
    <cellStyle name="Процентный 6 14 2" xfId="3567"/>
    <cellStyle name="Процентный 6 15" xfId="2772"/>
    <cellStyle name="Процентный 6 15 2" xfId="3568"/>
    <cellStyle name="Процентный 6 16" xfId="3563"/>
    <cellStyle name="Процентный 6 2" xfId="2047"/>
    <cellStyle name="Процентный 6 2 2" xfId="2958"/>
    <cellStyle name="Процентный 6 2 2 2" xfId="3570"/>
    <cellStyle name="Процентный 6 2 3" xfId="2774"/>
    <cellStyle name="Процентный 6 2 3 2" xfId="3571"/>
    <cellStyle name="Процентный 6 2 4" xfId="3569"/>
    <cellStyle name="Процентный 6 3" xfId="2048"/>
    <cellStyle name="Процентный 6 4" xfId="2049"/>
    <cellStyle name="Процентный 6 5" xfId="2050"/>
    <cellStyle name="Процентный 6 6" xfId="2051"/>
    <cellStyle name="Процентный 6 7" xfId="2052"/>
    <cellStyle name="Процентный 6 8" xfId="2053"/>
    <cellStyle name="Процентный 6 9" xfId="2054"/>
    <cellStyle name="Процентный 7" xfId="2055"/>
    <cellStyle name="Процентный 7 10" xfId="2056"/>
    <cellStyle name="Процентный 7 11" xfId="2057"/>
    <cellStyle name="Процентный 7 12" xfId="2058"/>
    <cellStyle name="Процентный 7 13" xfId="2959"/>
    <cellStyle name="Процентный 7 13 2" xfId="3573"/>
    <cellStyle name="Процентный 7 14" xfId="2775"/>
    <cellStyle name="Процентный 7 14 2" xfId="3574"/>
    <cellStyle name="Процентный 7 15" xfId="3572"/>
    <cellStyle name="Процентный 7 2" xfId="2059"/>
    <cellStyle name="Процентный 7 3" xfId="2060"/>
    <cellStyle name="Процентный 7 4" xfId="2061"/>
    <cellStyle name="Процентный 7 5" xfId="2062"/>
    <cellStyle name="Процентный 7 6" xfId="2063"/>
    <cellStyle name="Процентный 7 7" xfId="2064"/>
    <cellStyle name="Процентный 7 8" xfId="2065"/>
    <cellStyle name="Процентный 7 9" xfId="2066"/>
    <cellStyle name="Процентный 8" xfId="2067"/>
    <cellStyle name="Процентный 8 10" xfId="2068"/>
    <cellStyle name="Процентный 8 11" xfId="2069"/>
    <cellStyle name="Процентный 8 12" xfId="2070"/>
    <cellStyle name="Процентный 8 13" xfId="2960"/>
    <cellStyle name="Процентный 8 13 2" xfId="3576"/>
    <cellStyle name="Процентный 8 14" xfId="2776"/>
    <cellStyle name="Процентный 8 14 2" xfId="3577"/>
    <cellStyle name="Процентный 8 15" xfId="3575"/>
    <cellStyle name="Процентный 8 2" xfId="2071"/>
    <cellStyle name="Процентный 8 2 2" xfId="2961"/>
    <cellStyle name="Процентный 8 2 2 2" xfId="3579"/>
    <cellStyle name="Процентный 8 2 3" xfId="2777"/>
    <cellStyle name="Процентный 8 2 3 2" xfId="3580"/>
    <cellStyle name="Процентный 8 2 4" xfId="3578"/>
    <cellStyle name="Процентный 8 3" xfId="2072"/>
    <cellStyle name="Процентный 8 4" xfId="2073"/>
    <cellStyle name="Процентный 8 5" xfId="2074"/>
    <cellStyle name="Процентный 8 6" xfId="2075"/>
    <cellStyle name="Процентный 8 7" xfId="2076"/>
    <cellStyle name="Процентный 8 8" xfId="2077"/>
    <cellStyle name="Процентный 8 9" xfId="2078"/>
    <cellStyle name="Процентный 9" xfId="2079"/>
    <cellStyle name="Процентный 9 10" xfId="2080"/>
    <cellStyle name="Процентный 9 11" xfId="2081"/>
    <cellStyle name="Процентный 9 12" xfId="2082"/>
    <cellStyle name="Процентный 9 13" xfId="3581"/>
    <cellStyle name="Процентный 9 2" xfId="2083"/>
    <cellStyle name="Процентный 9 3" xfId="2084"/>
    <cellStyle name="Процентный 9 4" xfId="2085"/>
    <cellStyle name="Процентный 9 5" xfId="2086"/>
    <cellStyle name="Процентный 9 6" xfId="2087"/>
    <cellStyle name="Процентный 9 7" xfId="2088"/>
    <cellStyle name="Процентный 9 8" xfId="2089"/>
    <cellStyle name="Процентный 9 9" xfId="2090"/>
    <cellStyle name="Связанная ячейка 2" xfId="2091"/>
    <cellStyle name="Связанная ячейка 2 2" xfId="2092"/>
    <cellStyle name="Связанная ячейка 2 3" xfId="2093"/>
    <cellStyle name="Связанная ячейка 2_Приложение 4.3 09.04.10_окончат" xfId="2094"/>
    <cellStyle name="Связанная ячейка 3" xfId="2095"/>
    <cellStyle name="Связанная ячейка 4" xfId="2096"/>
    <cellStyle name="Связанная ячейка 5" xfId="2097"/>
    <cellStyle name="смр" xfId="2098"/>
    <cellStyle name="Стиль 1" xfId="201"/>
    <cellStyle name="Стиль 1 2" xfId="202"/>
    <cellStyle name="Стиль 1 2 2" xfId="2099"/>
    <cellStyle name="Стиль 1 2 3" xfId="3049"/>
    <cellStyle name="Стиль 1 3" xfId="203"/>
    <cellStyle name="Стиль 1 3 2" xfId="3051"/>
    <cellStyle name="Стиль 1 3 3" xfId="3052"/>
    <cellStyle name="Стиль 1 3 4" xfId="3053"/>
    <cellStyle name="Стиль 1 3 5" xfId="3050"/>
    <cellStyle name="Стиль 1 4" xfId="2100"/>
    <cellStyle name="Стиль 1 4 2" xfId="3054"/>
    <cellStyle name="Стиль 1 5" xfId="2101"/>
    <cellStyle name="Стиль 1 5 2" xfId="3055"/>
    <cellStyle name="Стиль 1 6" xfId="3056"/>
    <cellStyle name="Стиль 1_AP RAB 36" xfId="2102"/>
    <cellStyle name="Стиль 2" xfId="2103"/>
    <cellStyle name="Стиль 3" xfId="2104"/>
    <cellStyle name="Стиль 4" xfId="2105"/>
    <cellStyle name="Стиль 5" xfId="2106"/>
    <cellStyle name="Стиль 6" xfId="2107"/>
    <cellStyle name="Стиль 7" xfId="2108"/>
    <cellStyle name="Стиль 8" xfId="2109"/>
    <cellStyle name="Стиль 9" xfId="2110"/>
    <cellStyle name="Стиль_названий" xfId="2111"/>
    <cellStyle name="Субсчет" xfId="2112"/>
    <cellStyle name="Счет" xfId="2113"/>
    <cellStyle name="ТЕКСТ" xfId="204"/>
    <cellStyle name="ТЕКСТ 2" xfId="2114"/>
    <cellStyle name="Текст предупреждения 2" xfId="2115"/>
    <cellStyle name="Текст предупреждения 2 2" xfId="2116"/>
    <cellStyle name="Текст предупреждения 2 3" xfId="2117"/>
    <cellStyle name="Текст предупреждения 3" xfId="2118"/>
    <cellStyle name="Текст предупреждения 4" xfId="2119"/>
    <cellStyle name="Текст предупреждения 5" xfId="2120"/>
    <cellStyle name="Текстовый" xfId="205"/>
    <cellStyle name="Текстовый 2" xfId="288"/>
    <cellStyle name="Текстовый 3" xfId="2121"/>
    <cellStyle name="Текстовый 4" xfId="2122"/>
    <cellStyle name="Текстовый_2. Приложение Доп материалы согласованияБП_БП" xfId="2123"/>
    <cellStyle name="тонны" xfId="2124"/>
    <cellStyle name="Тысячи [0]_01.01.98" xfId="2125"/>
    <cellStyle name="Тысячи_01.01.98" xfId="2126"/>
    <cellStyle name="УровеньСтолб_1 2" xfId="2127"/>
    <cellStyle name="Финансовый" xfId="206" builtinId="3"/>
    <cellStyle name="Финансовый 10" xfId="2128"/>
    <cellStyle name="Финансовый 10 10" xfId="2129"/>
    <cellStyle name="Финансовый 10 11" xfId="2130"/>
    <cellStyle name="Финансовый 10 12" xfId="2131"/>
    <cellStyle name="Финансовый 10 2" xfId="2132"/>
    <cellStyle name="Финансовый 10 3" xfId="2133"/>
    <cellStyle name="Финансовый 10 4" xfId="2134"/>
    <cellStyle name="Финансовый 10 5" xfId="2135"/>
    <cellStyle name="Финансовый 10 6" xfId="2136"/>
    <cellStyle name="Финансовый 10 7" xfId="2137"/>
    <cellStyle name="Финансовый 10 8" xfId="2138"/>
    <cellStyle name="Финансовый 10 9" xfId="2139"/>
    <cellStyle name="Финансовый 11" xfId="2140"/>
    <cellStyle name="Финансовый 12" xfId="2141"/>
    <cellStyle name="Финансовый 13" xfId="2142"/>
    <cellStyle name="Финансовый 13 2" xfId="2962"/>
    <cellStyle name="Финансовый 13 2 2" xfId="3583"/>
    <cellStyle name="Финансовый 13 3" xfId="2778"/>
    <cellStyle name="Финансовый 13 3 2" xfId="3584"/>
    <cellStyle name="Финансовый 13 4" xfId="3582"/>
    <cellStyle name="Финансовый 14" xfId="2143"/>
    <cellStyle name="Финансовый 2" xfId="207"/>
    <cellStyle name="Финансовый 2 10" xfId="289"/>
    <cellStyle name="Финансовый 2 10 10" xfId="2144"/>
    <cellStyle name="Финансовый 2 10 11" xfId="2145"/>
    <cellStyle name="Финансовый 2 10 12" xfId="2146"/>
    <cellStyle name="Финансовый 2 10 2" xfId="2147"/>
    <cellStyle name="Финансовый 2 10 3" xfId="2148"/>
    <cellStyle name="Финансовый 2 10 4" xfId="2149"/>
    <cellStyle name="Финансовый 2 10 5" xfId="2150"/>
    <cellStyle name="Финансовый 2 10 6" xfId="2151"/>
    <cellStyle name="Финансовый 2 10 7" xfId="2152"/>
    <cellStyle name="Финансовый 2 10 8" xfId="2153"/>
    <cellStyle name="Финансовый 2 10 9" xfId="2154"/>
    <cellStyle name="Финансовый 2 11" xfId="2155"/>
    <cellStyle name="Финансовый 2 12" xfId="2156"/>
    <cellStyle name="Финансовый 2 13" xfId="2157"/>
    <cellStyle name="Финансовый 2 14" xfId="2158"/>
    <cellStyle name="Финансовый 2 15" xfId="2159"/>
    <cellStyle name="Финансовый 2 16" xfId="2160"/>
    <cellStyle name="Финансовый 2 17" xfId="2161"/>
    <cellStyle name="Финансовый 2 18" xfId="2162"/>
    <cellStyle name="Финансовый 2 19" xfId="2163"/>
    <cellStyle name="Финансовый 2 2" xfId="379"/>
    <cellStyle name="Финансовый 2 2 10" xfId="2164"/>
    <cellStyle name="Финансовый 2 2 11" xfId="2165"/>
    <cellStyle name="Финансовый 2 2 12" xfId="2166"/>
    <cellStyle name="Финансовый 2 2 2" xfId="2167"/>
    <cellStyle name="Финансовый 2 2 3" xfId="2168"/>
    <cellStyle name="Финансовый 2 2 4" xfId="2169"/>
    <cellStyle name="Финансовый 2 2 5" xfId="2170"/>
    <cellStyle name="Финансовый 2 2 6" xfId="2171"/>
    <cellStyle name="Финансовый 2 2 7" xfId="2172"/>
    <cellStyle name="Финансовый 2 2 8" xfId="2173"/>
    <cellStyle name="Финансовый 2 2 9" xfId="2174"/>
    <cellStyle name="Финансовый 2 20" xfId="2175"/>
    <cellStyle name="Финансовый 2 21" xfId="2176"/>
    <cellStyle name="Финансовый 2 22" xfId="3057"/>
    <cellStyle name="Финансовый 2 3" xfId="2177"/>
    <cellStyle name="Финансовый 2 3 10" xfId="2178"/>
    <cellStyle name="Финансовый 2 3 11" xfId="2179"/>
    <cellStyle name="Финансовый 2 3 12" xfId="2180"/>
    <cellStyle name="Финансовый 2 3 2" xfId="2181"/>
    <cellStyle name="Финансовый 2 3 3" xfId="2182"/>
    <cellStyle name="Финансовый 2 3 4" xfId="2183"/>
    <cellStyle name="Финансовый 2 3 5" xfId="2184"/>
    <cellStyle name="Финансовый 2 3 6" xfId="2185"/>
    <cellStyle name="Финансовый 2 3 7" xfId="2186"/>
    <cellStyle name="Финансовый 2 3 8" xfId="2187"/>
    <cellStyle name="Финансовый 2 3 9" xfId="2188"/>
    <cellStyle name="Финансовый 2 4" xfId="2189"/>
    <cellStyle name="Финансовый 2 4 10" xfId="2190"/>
    <cellStyle name="Финансовый 2 4 11" xfId="2191"/>
    <cellStyle name="Финансовый 2 4 12" xfId="2192"/>
    <cellStyle name="Финансовый 2 4 2" xfId="2193"/>
    <cellStyle name="Финансовый 2 4 3" xfId="2194"/>
    <cellStyle name="Финансовый 2 4 4" xfId="2195"/>
    <cellStyle name="Финансовый 2 4 5" xfId="2196"/>
    <cellStyle name="Финансовый 2 4 6" xfId="2197"/>
    <cellStyle name="Финансовый 2 4 7" xfId="2198"/>
    <cellStyle name="Финансовый 2 4 8" xfId="2199"/>
    <cellStyle name="Финансовый 2 4 9" xfId="2200"/>
    <cellStyle name="Финансовый 2 5" xfId="2201"/>
    <cellStyle name="Финансовый 2 5 10" xfId="2202"/>
    <cellStyle name="Финансовый 2 5 11" xfId="2203"/>
    <cellStyle name="Финансовый 2 5 12" xfId="2204"/>
    <cellStyle name="Финансовый 2 5 2" xfId="2205"/>
    <cellStyle name="Финансовый 2 5 3" xfId="2206"/>
    <cellStyle name="Финансовый 2 5 4" xfId="2207"/>
    <cellStyle name="Финансовый 2 5 5" xfId="2208"/>
    <cellStyle name="Финансовый 2 5 6" xfId="2209"/>
    <cellStyle name="Финансовый 2 5 7" xfId="2210"/>
    <cellStyle name="Финансовый 2 5 8" xfId="2211"/>
    <cellStyle name="Финансовый 2 5 9" xfId="2212"/>
    <cellStyle name="Финансовый 2 6" xfId="2213"/>
    <cellStyle name="Финансовый 2 6 10" xfId="2214"/>
    <cellStyle name="Финансовый 2 6 11" xfId="2215"/>
    <cellStyle name="Финансовый 2 6 12" xfId="2216"/>
    <cellStyle name="Финансовый 2 6 2" xfId="2217"/>
    <cellStyle name="Финансовый 2 6 3" xfId="2218"/>
    <cellStyle name="Финансовый 2 6 4" xfId="2219"/>
    <cellStyle name="Финансовый 2 6 5" xfId="2220"/>
    <cellStyle name="Финансовый 2 6 6" xfId="2221"/>
    <cellStyle name="Финансовый 2 6 7" xfId="2222"/>
    <cellStyle name="Финансовый 2 6 8" xfId="2223"/>
    <cellStyle name="Финансовый 2 6 9" xfId="2224"/>
    <cellStyle name="Финансовый 2 7" xfId="2225"/>
    <cellStyle name="Финансовый 2 7 10" xfId="2226"/>
    <cellStyle name="Финансовый 2 7 11" xfId="2227"/>
    <cellStyle name="Финансовый 2 7 12" xfId="2228"/>
    <cellStyle name="Финансовый 2 7 2" xfId="2229"/>
    <cellStyle name="Финансовый 2 7 3" xfId="2230"/>
    <cellStyle name="Финансовый 2 7 4" xfId="2231"/>
    <cellStyle name="Финансовый 2 7 5" xfId="2232"/>
    <cellStyle name="Финансовый 2 7 6" xfId="2233"/>
    <cellStyle name="Финансовый 2 7 7" xfId="2234"/>
    <cellStyle name="Финансовый 2 7 8" xfId="2235"/>
    <cellStyle name="Финансовый 2 7 9" xfId="2236"/>
    <cellStyle name="Финансовый 2 8" xfId="2237"/>
    <cellStyle name="Финансовый 2 8 10" xfId="2238"/>
    <cellStyle name="Финансовый 2 8 11" xfId="2239"/>
    <cellStyle name="Финансовый 2 8 12" xfId="2240"/>
    <cellStyle name="Финансовый 2 8 2" xfId="2241"/>
    <cellStyle name="Финансовый 2 8 3" xfId="2242"/>
    <cellStyle name="Финансовый 2 8 4" xfId="2243"/>
    <cellStyle name="Финансовый 2 8 5" xfId="2244"/>
    <cellStyle name="Финансовый 2 8 6" xfId="2245"/>
    <cellStyle name="Финансовый 2 8 7" xfId="2246"/>
    <cellStyle name="Финансовый 2 8 8" xfId="2247"/>
    <cellStyle name="Финансовый 2 8 9" xfId="2248"/>
    <cellStyle name="Финансовый 2 9" xfId="2249"/>
    <cellStyle name="Финансовый 2 9 10" xfId="2250"/>
    <cellStyle name="Финансовый 2 9 11" xfId="2251"/>
    <cellStyle name="Финансовый 2 9 12" xfId="2252"/>
    <cellStyle name="Финансовый 2 9 2" xfId="2253"/>
    <cellStyle name="Финансовый 2 9 3" xfId="2254"/>
    <cellStyle name="Финансовый 2 9 4" xfId="2255"/>
    <cellStyle name="Финансовый 2 9 5" xfId="2256"/>
    <cellStyle name="Финансовый 2 9 6" xfId="2257"/>
    <cellStyle name="Финансовый 2 9 7" xfId="2258"/>
    <cellStyle name="Финансовый 2 9 8" xfId="2259"/>
    <cellStyle name="Финансовый 2 9 9" xfId="2260"/>
    <cellStyle name="Финансовый 2_АТФ_2011-2015_240510" xfId="2261"/>
    <cellStyle name="Финансовый 21" xfId="5197"/>
    <cellStyle name="Финансовый 22" xfId="2262"/>
    <cellStyle name="Финансовый 3" xfId="208"/>
    <cellStyle name="Финансовый 3 10" xfId="2263"/>
    <cellStyle name="Финансовый 3 11" xfId="2264"/>
    <cellStyle name="Финансовый 3 12" xfId="2265"/>
    <cellStyle name="Финансовый 3 2" xfId="2266"/>
    <cellStyle name="Финансовый 3 3" xfId="2267"/>
    <cellStyle name="Финансовый 3 4" xfId="2268"/>
    <cellStyle name="Финансовый 3 5" xfId="2269"/>
    <cellStyle name="Финансовый 3 6" xfId="2270"/>
    <cellStyle name="Финансовый 3 7" xfId="2271"/>
    <cellStyle name="Финансовый 3 8" xfId="2272"/>
    <cellStyle name="Финансовый 3 9" xfId="2273"/>
    <cellStyle name="Финансовый 3_реестр объектов ЕНЭС" xfId="2274"/>
    <cellStyle name="Финансовый 4" xfId="209"/>
    <cellStyle name="Финансовый 4 10" xfId="2275"/>
    <cellStyle name="Финансовый 4 11" xfId="2276"/>
    <cellStyle name="Финансовый 4 12" xfId="2277"/>
    <cellStyle name="Финансовый 4 13" xfId="2278"/>
    <cellStyle name="Финансовый 4 2" xfId="210"/>
    <cellStyle name="Финансовый 4 3" xfId="211"/>
    <cellStyle name="Финансовый 4 3 2" xfId="295"/>
    <cellStyle name="Финансовый 4 4" xfId="294"/>
    <cellStyle name="Финансовый 4 5" xfId="2279"/>
    <cellStyle name="Финансовый 4 6" xfId="2280"/>
    <cellStyle name="Финансовый 4 7" xfId="2281"/>
    <cellStyle name="Финансовый 4 8" xfId="2282"/>
    <cellStyle name="Финансовый 4 9" xfId="2283"/>
    <cellStyle name="Финансовый 4_ТМ передача 31.03.2011 (Морд)" xfId="2284"/>
    <cellStyle name="Финансовый 5" xfId="212"/>
    <cellStyle name="Финансовый 5 10" xfId="2285"/>
    <cellStyle name="Финансовый 5 11" xfId="2286"/>
    <cellStyle name="Финансовый 5 12" xfId="2287"/>
    <cellStyle name="Финансовый 5 13" xfId="2288"/>
    <cellStyle name="Финансовый 5 14" xfId="2289"/>
    <cellStyle name="Финансовый 5 14 2" xfId="2290"/>
    <cellStyle name="Финансовый 5 2" xfId="296"/>
    <cellStyle name="Финансовый 5 3" xfId="2291"/>
    <cellStyle name="Финансовый 5 4" xfId="2292"/>
    <cellStyle name="Финансовый 5 5" xfId="2293"/>
    <cellStyle name="Финансовый 5 6" xfId="2294"/>
    <cellStyle name="Финансовый 5 7" xfId="2295"/>
    <cellStyle name="Финансовый 5 8" xfId="2296"/>
    <cellStyle name="Финансовый 5 9" xfId="2297"/>
    <cellStyle name="Финансовый 6" xfId="323"/>
    <cellStyle name="Финансовый 6 10" xfId="2298"/>
    <cellStyle name="Финансовый 6 11" xfId="2299"/>
    <cellStyle name="Финансовый 6 12" xfId="2300"/>
    <cellStyle name="Финансовый 6 13" xfId="2902"/>
    <cellStyle name="Финансовый 6 13 2" xfId="3586"/>
    <cellStyle name="Финансовый 6 14" xfId="2567"/>
    <cellStyle name="Финансовый 6 14 2" xfId="3587"/>
    <cellStyle name="Финансовый 6 15" xfId="3585"/>
    <cellStyle name="Финансовый 6 2" xfId="417"/>
    <cellStyle name="Финансовый 6 2 2" xfId="2460"/>
    <cellStyle name="Финансовый 6 2 2 2" xfId="3036"/>
    <cellStyle name="Финансовый 6 2 2 2 2" xfId="3590"/>
    <cellStyle name="Финансовый 6 2 2 3" xfId="2863"/>
    <cellStyle name="Финансовый 6 2 2 3 2" xfId="3591"/>
    <cellStyle name="Финансовый 6 2 2 4" xfId="3589"/>
    <cellStyle name="Финансовый 6 2 3" xfId="2940"/>
    <cellStyle name="Финансовый 6 2 3 2" xfId="3592"/>
    <cellStyle name="Финансовый 6 2 4" xfId="2606"/>
    <cellStyle name="Финансовый 6 2 4 2" xfId="3593"/>
    <cellStyle name="Финансовый 6 2 5" xfId="3588"/>
    <cellStyle name="Финансовый 6 3" xfId="2301"/>
    <cellStyle name="Финансовый 6 4" xfId="2302"/>
    <cellStyle name="Финансовый 6 5" xfId="2303"/>
    <cellStyle name="Финансовый 6 6" xfId="2304"/>
    <cellStyle name="Финансовый 6 7" xfId="2305"/>
    <cellStyle name="Финансовый 6 8" xfId="2306"/>
    <cellStyle name="Финансовый 6 9" xfId="2307"/>
    <cellStyle name="Финансовый 7" xfId="2308"/>
    <cellStyle name="Финансовый 7 10" xfId="2309"/>
    <cellStyle name="Финансовый 7 11" xfId="2310"/>
    <cellStyle name="Финансовый 7 12" xfId="2311"/>
    <cellStyle name="Финансовый 7 2" xfId="2312"/>
    <cellStyle name="Финансовый 7 3" xfId="2313"/>
    <cellStyle name="Финансовый 7 4" xfId="2314"/>
    <cellStyle name="Финансовый 7 5" xfId="2315"/>
    <cellStyle name="Финансовый 7 6" xfId="2316"/>
    <cellStyle name="Финансовый 7 7" xfId="2317"/>
    <cellStyle name="Финансовый 7 8" xfId="2318"/>
    <cellStyle name="Финансовый 7 9" xfId="2319"/>
    <cellStyle name="Финансовый 8" xfId="2320"/>
    <cellStyle name="Финансовый 8 10" xfId="2321"/>
    <cellStyle name="Финансовый 8 11" xfId="2322"/>
    <cellStyle name="Финансовый 8 12" xfId="2323"/>
    <cellStyle name="Финансовый 8 2" xfId="2324"/>
    <cellStyle name="Финансовый 8 3" xfId="2325"/>
    <cellStyle name="Финансовый 8 4" xfId="2326"/>
    <cellStyle name="Финансовый 8 5" xfId="2327"/>
    <cellStyle name="Финансовый 8 6" xfId="2328"/>
    <cellStyle name="Финансовый 8 7" xfId="2329"/>
    <cellStyle name="Финансовый 8 8" xfId="2330"/>
    <cellStyle name="Финансовый 8 9" xfId="2331"/>
    <cellStyle name="Финансовый 9" xfId="2332"/>
    <cellStyle name="Финансовый 9 10" xfId="2333"/>
    <cellStyle name="Финансовый 9 11" xfId="2334"/>
    <cellStyle name="Финансовый 9 12" xfId="2335"/>
    <cellStyle name="Финансовый 9 2" xfId="2336"/>
    <cellStyle name="Финансовый 9 3" xfId="2337"/>
    <cellStyle name="Финансовый 9 4" xfId="2338"/>
    <cellStyle name="Финансовый 9 5" xfId="2339"/>
    <cellStyle name="Финансовый 9 6" xfId="2340"/>
    <cellStyle name="Финансовый 9 7" xfId="2341"/>
    <cellStyle name="Финансовый 9 8" xfId="2342"/>
    <cellStyle name="Финансовый 9 9" xfId="2343"/>
    <cellStyle name="Формула" xfId="213"/>
    <cellStyle name="Формула 2" xfId="214"/>
    <cellStyle name="Формула 2 2" xfId="2344"/>
    <cellStyle name="Формула 2_реестр объектов ЕНЭС" xfId="2345"/>
    <cellStyle name="Формула 3" xfId="2346"/>
    <cellStyle name="Формула 4" xfId="2347"/>
    <cellStyle name="Формула 4 2" xfId="2779"/>
    <cellStyle name="Формула_5" xfId="2348"/>
    <cellStyle name="ФормулаВБ" xfId="215"/>
    <cellStyle name="ФормулаВБ 2" xfId="2349"/>
    <cellStyle name="ФормулаВБ 2 2" xfId="2350"/>
    <cellStyle name="ФормулаВБ 2 3" xfId="2351"/>
    <cellStyle name="ФормулаВБ 2 4" xfId="2352"/>
    <cellStyle name="ФормулаВБ 2 5" xfId="3594"/>
    <cellStyle name="ФормулаВБ 3" xfId="2353"/>
    <cellStyle name="ФормулаВБ 4" xfId="2354"/>
    <cellStyle name="ФормулаВБ_Критерии_RAB 2011" xfId="2355"/>
    <cellStyle name="ФормулаНаКонтроль" xfId="216"/>
    <cellStyle name="ФормулаНаКонтроль 2" xfId="2356"/>
    <cellStyle name="ФормулаНаКонтроль 2 2" xfId="2357"/>
    <cellStyle name="ФормулаНаКонтроль 2 2 2" xfId="2781"/>
    <cellStyle name="ФормулаНаКонтроль 2 3" xfId="2780"/>
    <cellStyle name="ФормулаНаКонтроль 2 4" xfId="3595"/>
    <cellStyle name="ФормулаНаКонтроль 3" xfId="2358"/>
    <cellStyle name="ФормулаНаКонтроль 4" xfId="2511"/>
    <cellStyle name="ФормулаНаКонтроль_GRES.2007.5" xfId="2359"/>
    <cellStyle name="Хороший 2" xfId="2360"/>
    <cellStyle name="Хороший 2 2" xfId="2361"/>
    <cellStyle name="Хороший 2 3" xfId="2362"/>
    <cellStyle name="Хороший 2_Приложение 3" xfId="2363"/>
    <cellStyle name="Хороший 3" xfId="2364"/>
    <cellStyle name="Хороший 4" xfId="2365"/>
    <cellStyle name="Хороший 5" xfId="2366"/>
    <cellStyle name="Цифры по центру с десятыми" xfId="217"/>
    <cellStyle name="Цифры по центру с десятыми 2" xfId="2367"/>
    <cellStyle name="Цифры по центру с десятыми 2 2" xfId="2782"/>
    <cellStyle name="Цифры по центру с десятыми 3" xfId="2368"/>
    <cellStyle name="Цифры по центру с десятыми 3 2" xfId="2783"/>
    <cellStyle name="Цифры по центру с десятыми 4" xfId="2512"/>
    <cellStyle name="Числовой" xfId="2369"/>
    <cellStyle name="Числовой 2" xfId="2784"/>
    <cellStyle name="Џђћ–…ќ’ќ›‰" xfId="218"/>
    <cellStyle name="Џђћ–…ќ’ќ›‰ 2" xfId="2370"/>
    <cellStyle name="Џђћ–…ќ’ќ›‰ 3" xfId="2371"/>
    <cellStyle name="Џђћ–…ќ’ќ›‰ 4" xfId="2372"/>
    <cellStyle name="Џђћ–…ќ’ќ›‰_Расчет критериев" xfId="2373"/>
    <cellStyle name="Шапка таблицы" xfId="219"/>
    <cellStyle name="Шапка таблицы 2" xfId="2374"/>
    <cellStyle name="Шапка таблицы 2 2" xfId="2785"/>
    <cellStyle name="Шапка таблицы 3" xfId="2375"/>
    <cellStyle name="Шапка таблицы 3 2" xfId="2786"/>
    <cellStyle name="Шапка таблицы 4" xfId="2513"/>
    <cellStyle name="Шапка таблицы_реестр объектов ЕНЭС" xfId="2376"/>
    <cellStyle name="ШАУ" xfId="2377"/>
    <cellStyle name="ШАУ 2" xfId="2787"/>
    <cellStyle name="㼿" xfId="2378"/>
    <cellStyle name="㼿 2" xfId="2788"/>
    <cellStyle name="㼿?" xfId="2379"/>
    <cellStyle name="㼿㼿" xfId="2380"/>
    <cellStyle name="㼿㼿?" xfId="2381"/>
    <cellStyle name="㼿㼿? 2" xfId="2789"/>
    <cellStyle name="㼿㼿㼿" xfId="2382"/>
    <cellStyle name="㼿㼿㼿?" xfId="2383"/>
    <cellStyle name="㼿㼿㼿㼿" xfId="2384"/>
    <cellStyle name="㼿㼿㼿㼿?" xfId="2385"/>
    <cellStyle name="㼿㼿㼿㼿㼿" xfId="2386"/>
  </cellStyles>
  <dxfs count="0"/>
  <tableStyles count="0" defaultTableStyle="TableStyleMedium9" defaultPivotStyle="PivotStyleLight16"/>
  <colors>
    <mruColors>
      <color rgb="FF99FF66"/>
      <color rgb="FFCCFFCC"/>
      <color rgb="FF0033CC"/>
      <color rgb="FFFFFF99"/>
      <color rgb="FFEFFFEF"/>
      <color rgb="FFE7FFE7"/>
      <color rgb="FFCC66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1087;&#1088;&#1086;&#1088;&#1086;&#1082;&#1086;&#1074;&#1072;&#1102;&#1084;\111\&#1041;&#1072;&#1083;&#1072;&#1085;&#1089;\&#1055;&#1083;&#1072;&#1085;.&#1073;&#1072;&#1083;&#1072;&#1085;&#1089;\2011\&#1090;&#1072;&#1088;&#1080;&#1092;&#1099;\&#1086;&#1090;%20&#1052;&#1056;&#1057;&#1050;\2010\&#1058;&#1072;&#1088;&#1080;&#1092;&#1099;\&#1060;&#1086;&#1088;&#1084;&#1072;%20&#1055;1.30\&#1060;&#1086;&#1088;&#1084;&#1099;_&#1076;&#1083;&#1103;_&#1090;&#1072;&#1088;&#1080;&#1092;&#1086;&#107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1055;&#1088;&#1086;&#1088;&#1086;&#1082;&#1086;&#1074;&#1072;&#1070;&#1052;\111\&#1041;&#1072;&#1083;&#1072;&#1085;&#1089;\&#1055;&#1083;&#1072;&#1085;.&#1073;&#1072;&#1083;&#1072;&#1085;&#1089;\2010\&#1058;&#1072;&#1088;&#1080;&#1092;&#1099;\&#1060;&#1086;&#1088;&#1084;&#1072;%20&#1055;1.30\&#1060;&#1086;&#1088;&#1084;&#1099;_&#1076;&#1083;&#1103;_&#1090;&#1072;&#1088;&#1080;&#1092;&#1086;&#107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VE.PBOX@ve.mrsk-yuga.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E23" sqref="E23"/>
    </sheetView>
  </sheetViews>
  <sheetFormatPr defaultRowHeight="12.75"/>
  <cols>
    <col min="1" max="1" width="36.140625" style="2" customWidth="1"/>
    <col min="2" max="2" width="53" style="2" customWidth="1"/>
    <col min="3" max="3" width="11.7109375" style="2" customWidth="1"/>
    <col min="4" max="4" width="11" style="2" customWidth="1"/>
    <col min="5" max="16384" width="9.140625" style="2"/>
  </cols>
  <sheetData>
    <row r="1" spans="1:4" ht="54" customHeight="1">
      <c r="B1" s="6"/>
      <c r="C1" s="7"/>
      <c r="D1" s="7"/>
    </row>
    <row r="4" spans="1:4" ht="18.75">
      <c r="A4" s="65" t="s">
        <v>24</v>
      </c>
      <c r="B4" s="65"/>
      <c r="C4" s="8"/>
      <c r="D4" s="8"/>
    </row>
    <row r="5" spans="1:4" ht="18.75">
      <c r="A5" s="9"/>
      <c r="B5" s="9"/>
      <c r="C5" s="8"/>
      <c r="D5" s="8"/>
    </row>
    <row r="6" spans="1:4" ht="18.75">
      <c r="A6" s="9"/>
      <c r="B6" s="9"/>
      <c r="C6" s="8"/>
      <c r="D6" s="8"/>
    </row>
    <row r="7" spans="1:4" ht="38.25">
      <c r="A7" s="4" t="s">
        <v>25</v>
      </c>
      <c r="B7" s="3" t="s">
        <v>26</v>
      </c>
    </row>
    <row r="8" spans="1:4" ht="18.75">
      <c r="A8" s="4"/>
    </row>
    <row r="9" spans="1:4" ht="18.75">
      <c r="A9" s="4" t="s">
        <v>27</v>
      </c>
      <c r="B9" s="2" t="s">
        <v>28</v>
      </c>
    </row>
    <row r="10" spans="1:4" ht="18.75">
      <c r="A10" s="4"/>
    </row>
    <row r="11" spans="1:4" ht="18.75">
      <c r="A11" s="4" t="s">
        <v>29</v>
      </c>
      <c r="B11" s="10" t="s">
        <v>30</v>
      </c>
    </row>
    <row r="12" spans="1:4" ht="18.75">
      <c r="A12" s="4"/>
    </row>
    <row r="13" spans="1:4" ht="18.75">
      <c r="A13" s="4" t="s">
        <v>31</v>
      </c>
      <c r="B13" s="2" t="s">
        <v>30</v>
      </c>
    </row>
    <row r="14" spans="1:4" ht="18.75">
      <c r="A14" s="4"/>
    </row>
    <row r="15" spans="1:4" ht="18.75">
      <c r="A15" s="4" t="s">
        <v>32</v>
      </c>
      <c r="B15" s="11">
        <v>6164266561</v>
      </c>
    </row>
    <row r="16" spans="1:4" ht="18.75">
      <c r="A16" s="4"/>
    </row>
    <row r="17" spans="1:2" ht="18.75">
      <c r="A17" s="4" t="s">
        <v>33</v>
      </c>
      <c r="B17" s="11">
        <v>344402001</v>
      </c>
    </row>
    <row r="18" spans="1:2" ht="18.75">
      <c r="A18" s="4" t="s">
        <v>34</v>
      </c>
      <c r="B18" s="2" t="s">
        <v>35</v>
      </c>
    </row>
    <row r="19" spans="1:2" ht="18.75">
      <c r="A19" s="4"/>
    </row>
    <row r="20" spans="1:2" ht="18.75">
      <c r="A20" s="4" t="s">
        <v>36</v>
      </c>
      <c r="B20" s="12" t="s">
        <v>37</v>
      </c>
    </row>
    <row r="21" spans="1:2" ht="18.75">
      <c r="A21" s="4"/>
    </row>
    <row r="22" spans="1:2" ht="18.75">
      <c r="A22" s="4" t="s">
        <v>38</v>
      </c>
      <c r="B22" s="2" t="s">
        <v>39</v>
      </c>
    </row>
    <row r="23" spans="1:2" ht="18.75">
      <c r="A23" s="4"/>
    </row>
    <row r="24" spans="1:2" ht="18.75">
      <c r="A24" s="4" t="s">
        <v>40</v>
      </c>
      <c r="B24" s="2" t="s">
        <v>41</v>
      </c>
    </row>
    <row r="25" spans="1:2" ht="15.75">
      <c r="A25" s="13"/>
    </row>
  </sheetData>
  <mergeCells count="1">
    <mergeCell ref="A4:B4"/>
  </mergeCells>
  <hyperlinks>
    <hyperlink ref="B2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M74"/>
  <sheetViews>
    <sheetView zoomScale="85" zoomScaleNormal="85" workbookViewId="0">
      <selection activeCell="F1" sqref="F1:I1"/>
    </sheetView>
  </sheetViews>
  <sheetFormatPr defaultRowHeight="15.75"/>
  <cols>
    <col min="1" max="1" width="7.7109375" style="14" customWidth="1"/>
    <col min="2" max="2" width="50.7109375" style="14" customWidth="1"/>
    <col min="3" max="3" width="17" style="14" customWidth="1"/>
    <col min="4" max="4" width="16.85546875" style="14" customWidth="1"/>
    <col min="5" max="5" width="16.5703125" style="14" customWidth="1"/>
    <col min="6" max="7" width="17.28515625" style="14" customWidth="1"/>
    <col min="8" max="8" width="13.85546875" style="14" customWidth="1"/>
    <col min="9" max="9" width="15" style="14" customWidth="1"/>
    <col min="10" max="10" width="20.5703125" style="14" customWidth="1"/>
    <col min="11" max="11" width="12.5703125" style="14" customWidth="1"/>
    <col min="12" max="12" width="13.28515625" style="14" customWidth="1"/>
    <col min="13" max="16384" width="9.140625" style="14"/>
  </cols>
  <sheetData>
    <row r="1" spans="1:13" ht="55.5" customHeight="1">
      <c r="F1" s="69"/>
      <c r="G1" s="69"/>
      <c r="H1" s="69"/>
      <c r="I1" s="69"/>
    </row>
    <row r="2" spans="1:13" ht="18.75">
      <c r="A2" s="70" t="s">
        <v>168</v>
      </c>
      <c r="B2" s="70"/>
      <c r="C2" s="70"/>
      <c r="D2" s="70"/>
      <c r="E2" s="70"/>
      <c r="F2" s="70"/>
      <c r="G2" s="70"/>
      <c r="H2" s="70"/>
      <c r="I2" s="70"/>
    </row>
    <row r="4" spans="1:13" s="15" customFormat="1" ht="60.75" customHeight="1">
      <c r="A4" s="71" t="s">
        <v>42</v>
      </c>
      <c r="B4" s="71" t="s">
        <v>43</v>
      </c>
      <c r="C4" s="71" t="s">
        <v>44</v>
      </c>
      <c r="D4" s="71" t="s">
        <v>167</v>
      </c>
      <c r="E4" s="71"/>
      <c r="F4" s="71" t="s">
        <v>45</v>
      </c>
      <c r="G4" s="71"/>
      <c r="H4" s="71" t="s">
        <v>46</v>
      </c>
      <c r="I4" s="71"/>
    </row>
    <row r="5" spans="1:13" s="16" customFormat="1" ht="30" customHeight="1">
      <c r="A5" s="71"/>
      <c r="B5" s="71"/>
      <c r="C5" s="71"/>
      <c r="D5" s="60" t="s">
        <v>47</v>
      </c>
      <c r="E5" s="60" t="s">
        <v>48</v>
      </c>
      <c r="F5" s="60" t="s">
        <v>47</v>
      </c>
      <c r="G5" s="60" t="s">
        <v>48</v>
      </c>
      <c r="H5" s="60" t="s">
        <v>47</v>
      </c>
      <c r="I5" s="60" t="s">
        <v>48</v>
      </c>
    </row>
    <row r="6" spans="1:13" s="16" customFormat="1" ht="33" customHeight="1">
      <c r="A6" s="61" t="s">
        <v>6</v>
      </c>
      <c r="B6" s="62" t="s">
        <v>49</v>
      </c>
      <c r="C6" s="61"/>
      <c r="D6" s="63"/>
      <c r="E6" s="63"/>
      <c r="F6" s="63"/>
      <c r="G6" s="63"/>
      <c r="H6" s="63"/>
      <c r="I6" s="63"/>
    </row>
    <row r="7" spans="1:13" s="16" customFormat="1" ht="39" hidden="1" customHeight="1">
      <c r="A7" s="61" t="s">
        <v>7</v>
      </c>
      <c r="B7" s="62" t="s">
        <v>50</v>
      </c>
      <c r="C7" s="61"/>
      <c r="D7" s="63"/>
      <c r="E7" s="63"/>
      <c r="F7" s="63"/>
      <c r="G7" s="63"/>
      <c r="H7" s="63"/>
      <c r="I7" s="63"/>
    </row>
    <row r="8" spans="1:13" s="16" customFormat="1" ht="173.25" hidden="1" customHeight="1">
      <c r="A8" s="61"/>
      <c r="B8" s="62" t="s">
        <v>51</v>
      </c>
      <c r="C8" s="61" t="s">
        <v>52</v>
      </c>
      <c r="D8" s="63"/>
      <c r="E8" s="63"/>
      <c r="F8" s="63"/>
      <c r="G8" s="63"/>
      <c r="H8" s="63"/>
      <c r="I8" s="63"/>
    </row>
    <row r="9" spans="1:13" s="16" customFormat="1" ht="169.5" hidden="1" customHeight="1">
      <c r="A9" s="61"/>
      <c r="B9" s="62" t="s">
        <v>53</v>
      </c>
      <c r="C9" s="61" t="s">
        <v>54</v>
      </c>
      <c r="D9" s="63"/>
      <c r="E9" s="63"/>
      <c r="F9" s="63"/>
      <c r="G9" s="63"/>
      <c r="H9" s="63"/>
      <c r="I9" s="63"/>
    </row>
    <row r="10" spans="1:13" s="16" customFormat="1" ht="21.75" customHeight="1">
      <c r="A10" s="61" t="s">
        <v>8</v>
      </c>
      <c r="B10" s="62" t="s">
        <v>55</v>
      </c>
      <c r="C10" s="61"/>
      <c r="D10" s="63"/>
      <c r="E10" s="63"/>
      <c r="F10" s="63"/>
      <c r="G10" s="63"/>
      <c r="H10" s="63"/>
      <c r="I10" s="63"/>
    </row>
    <row r="11" spans="1:13" s="16" customFormat="1" ht="17.25" customHeight="1">
      <c r="A11" s="61"/>
      <c r="B11" s="62" t="s">
        <v>56</v>
      </c>
      <c r="C11" s="61"/>
      <c r="D11" s="63"/>
      <c r="E11" s="63"/>
      <c r="F11" s="63"/>
      <c r="G11" s="63"/>
      <c r="H11" s="63"/>
      <c r="I11" s="63"/>
    </row>
    <row r="12" spans="1:13" s="16" customFormat="1" ht="17.25" customHeight="1">
      <c r="A12" s="61"/>
      <c r="B12" s="62" t="s">
        <v>57</v>
      </c>
      <c r="C12" s="61" t="s">
        <v>52</v>
      </c>
      <c r="D12" s="64">
        <v>364990.89755000005</v>
      </c>
      <c r="E12" s="64">
        <v>362904.09626666666</v>
      </c>
      <c r="F12" s="64">
        <v>478873.73814188485</v>
      </c>
      <c r="G12" s="64">
        <v>409680.678923139</v>
      </c>
      <c r="H12" s="98">
        <v>409680.678923139</v>
      </c>
      <c r="I12" s="98">
        <v>1084943.7496117428</v>
      </c>
      <c r="J12" s="55"/>
      <c r="K12" s="54"/>
      <c r="L12" s="54"/>
      <c r="M12" s="54"/>
    </row>
    <row r="13" spans="1:13" s="16" customFormat="1" ht="21.75" customHeight="1">
      <c r="A13" s="61"/>
      <c r="B13" s="62" t="s">
        <v>58</v>
      </c>
      <c r="C13" s="61" t="s">
        <v>54</v>
      </c>
      <c r="D13" s="64">
        <v>154.609602</v>
      </c>
      <c r="E13" s="64">
        <v>153.76111499999999</v>
      </c>
      <c r="F13" s="64">
        <v>172.15487842697979</v>
      </c>
      <c r="G13" s="64">
        <v>187.2752825602299</v>
      </c>
      <c r="H13" s="98">
        <v>187.27528256023001</v>
      </c>
      <c r="I13" s="98">
        <v>187.54632126060855</v>
      </c>
      <c r="J13" s="55"/>
      <c r="K13" s="54"/>
      <c r="L13" s="54"/>
      <c r="M13" s="54"/>
    </row>
    <row r="14" spans="1:13" s="16" customFormat="1" ht="18" customHeight="1">
      <c r="A14" s="61"/>
      <c r="B14" s="62" t="s">
        <v>59</v>
      </c>
      <c r="C14" s="61" t="s">
        <v>54</v>
      </c>
      <c r="D14" s="64">
        <f>4851998.353/5171753.906*1000</f>
        <v>938.17270527334324</v>
      </c>
      <c r="E14" s="64">
        <f>4975074.488/5334388.069*1000</f>
        <v>932.64202447360412</v>
      </c>
      <c r="F14" s="64">
        <f>5350537/5190.163</f>
        <v>1030.8996075845789</v>
      </c>
      <c r="G14" s="64">
        <f>4530650/4888.596</f>
        <v>926.77938614686104</v>
      </c>
      <c r="H14" s="98">
        <v>926.77228192053292</v>
      </c>
      <c r="I14" s="98">
        <v>2132.9006628207726</v>
      </c>
      <c r="J14" s="55"/>
      <c r="K14" s="54"/>
      <c r="L14" s="54"/>
      <c r="M14" s="54"/>
    </row>
    <row r="15" spans="1:13" s="16" customFormat="1" ht="40.5" hidden="1" customHeight="1">
      <c r="A15" s="20" t="s">
        <v>10</v>
      </c>
      <c r="B15" s="21" t="s">
        <v>60</v>
      </c>
      <c r="C15" s="20" t="s">
        <v>54</v>
      </c>
      <c r="D15" s="17"/>
      <c r="E15" s="17"/>
      <c r="F15" s="17"/>
      <c r="G15" s="17"/>
      <c r="H15" s="17"/>
      <c r="I15" s="17"/>
      <c r="J15" s="54"/>
      <c r="K15" s="54"/>
    </row>
    <row r="16" spans="1:13" s="16" customFormat="1" ht="26.1" hidden="1" customHeight="1">
      <c r="A16" s="20" t="s">
        <v>11</v>
      </c>
      <c r="B16" s="21" t="s">
        <v>61</v>
      </c>
      <c r="C16" s="20"/>
      <c r="D16" s="17"/>
      <c r="E16" s="17"/>
      <c r="F16" s="17"/>
      <c r="G16" s="17"/>
      <c r="H16" s="17"/>
      <c r="I16" s="17"/>
      <c r="J16" s="54"/>
      <c r="K16" s="54"/>
    </row>
    <row r="17" spans="1:11" s="16" customFormat="1" ht="54" hidden="1" customHeight="1">
      <c r="A17" s="20" t="s">
        <v>15</v>
      </c>
      <c r="B17" s="21" t="s">
        <v>62</v>
      </c>
      <c r="C17" s="20" t="s">
        <v>54</v>
      </c>
      <c r="D17" s="17"/>
      <c r="E17" s="17"/>
      <c r="F17" s="17"/>
      <c r="G17" s="17"/>
      <c r="H17" s="17"/>
      <c r="I17" s="17"/>
      <c r="J17" s="54"/>
      <c r="K17" s="54"/>
    </row>
    <row r="18" spans="1:11" s="16" customFormat="1" ht="66.75" hidden="1" customHeight="1">
      <c r="A18" s="20" t="s">
        <v>16</v>
      </c>
      <c r="B18" s="21" t="s">
        <v>63</v>
      </c>
      <c r="C18" s="20" t="s">
        <v>54</v>
      </c>
      <c r="D18" s="17"/>
      <c r="E18" s="17"/>
      <c r="F18" s="17"/>
      <c r="G18" s="17"/>
      <c r="H18" s="17"/>
      <c r="I18" s="17"/>
      <c r="J18" s="54"/>
      <c r="K18" s="54"/>
    </row>
    <row r="19" spans="1:11" s="16" customFormat="1" ht="27" hidden="1" customHeight="1">
      <c r="A19" s="20" t="s">
        <v>17</v>
      </c>
      <c r="B19" s="21" t="s">
        <v>64</v>
      </c>
      <c r="C19" s="20" t="s">
        <v>65</v>
      </c>
      <c r="D19" s="17"/>
      <c r="E19" s="17"/>
      <c r="F19" s="17"/>
      <c r="G19" s="17"/>
      <c r="H19" s="17"/>
      <c r="I19" s="17"/>
      <c r="J19" s="54"/>
      <c r="K19" s="54"/>
    </row>
    <row r="20" spans="1:11" s="16" customFormat="1" ht="27" hidden="1" customHeight="1">
      <c r="A20" s="20"/>
      <c r="B20" s="21" t="s">
        <v>66</v>
      </c>
      <c r="C20" s="20" t="s">
        <v>65</v>
      </c>
      <c r="D20" s="17"/>
      <c r="E20" s="17"/>
      <c r="F20" s="17"/>
      <c r="G20" s="17"/>
      <c r="H20" s="17"/>
      <c r="I20" s="17"/>
      <c r="J20" s="54"/>
      <c r="K20" s="54"/>
    </row>
    <row r="21" spans="1:11" s="16" customFormat="1" ht="27" hidden="1" customHeight="1">
      <c r="A21" s="20"/>
      <c r="B21" s="21" t="s">
        <v>67</v>
      </c>
      <c r="C21" s="20" t="s">
        <v>65</v>
      </c>
      <c r="D21" s="17"/>
      <c r="E21" s="17"/>
      <c r="F21" s="17"/>
      <c r="G21" s="17"/>
      <c r="H21" s="17"/>
      <c r="I21" s="17"/>
      <c r="J21" s="54"/>
      <c r="K21" s="54"/>
    </row>
    <row r="22" spans="1:11" s="16" customFormat="1" ht="27" hidden="1" customHeight="1">
      <c r="A22" s="20"/>
      <c r="B22" s="21" t="s">
        <v>68</v>
      </c>
      <c r="C22" s="20" t="s">
        <v>65</v>
      </c>
      <c r="D22" s="17"/>
      <c r="E22" s="17"/>
      <c r="F22" s="17"/>
      <c r="G22" s="17"/>
      <c r="H22" s="17"/>
      <c r="I22" s="17"/>
      <c r="J22" s="54"/>
      <c r="K22" s="54"/>
    </row>
    <row r="23" spans="1:11" s="16" customFormat="1" ht="27" hidden="1" customHeight="1">
      <c r="A23" s="20"/>
      <c r="B23" s="21" t="s">
        <v>69</v>
      </c>
      <c r="C23" s="20" t="s">
        <v>65</v>
      </c>
      <c r="D23" s="17"/>
      <c r="E23" s="17"/>
      <c r="F23" s="17"/>
      <c r="G23" s="17"/>
      <c r="H23" s="17"/>
      <c r="I23" s="17"/>
      <c r="J23" s="54"/>
      <c r="K23" s="54"/>
    </row>
    <row r="24" spans="1:11" s="16" customFormat="1" ht="27" hidden="1" customHeight="1">
      <c r="A24" s="20" t="s">
        <v>13</v>
      </c>
      <c r="B24" s="21" t="s">
        <v>70</v>
      </c>
      <c r="C24" s="20" t="s">
        <v>65</v>
      </c>
      <c r="D24" s="17"/>
      <c r="E24" s="17"/>
      <c r="F24" s="17"/>
      <c r="G24" s="17"/>
      <c r="H24" s="17"/>
      <c r="I24" s="17"/>
      <c r="J24" s="54"/>
      <c r="K24" s="54"/>
    </row>
    <row r="25" spans="1:11" s="16" customFormat="1" ht="27" hidden="1" customHeight="1">
      <c r="A25" s="20" t="s">
        <v>0</v>
      </c>
      <c r="B25" s="21" t="s">
        <v>71</v>
      </c>
      <c r="C25" s="20" t="s">
        <v>72</v>
      </c>
      <c r="D25" s="17"/>
      <c r="E25" s="17"/>
      <c r="F25" s="17"/>
      <c r="G25" s="17"/>
      <c r="H25" s="17"/>
      <c r="I25" s="17"/>
      <c r="J25" s="54"/>
      <c r="K25" s="54"/>
    </row>
    <row r="26" spans="1:11" s="16" customFormat="1" ht="27" hidden="1" customHeight="1">
      <c r="A26" s="20"/>
      <c r="B26" s="21" t="s">
        <v>73</v>
      </c>
      <c r="C26" s="20" t="s">
        <v>72</v>
      </c>
      <c r="D26" s="17"/>
      <c r="E26" s="17"/>
      <c r="F26" s="17"/>
      <c r="G26" s="17"/>
      <c r="H26" s="17"/>
      <c r="I26" s="17"/>
      <c r="J26" s="54"/>
      <c r="K26" s="54"/>
    </row>
    <row r="27" spans="1:11" s="16" customFormat="1" ht="27" hidden="1" customHeight="1">
      <c r="A27" s="20" t="s">
        <v>1</v>
      </c>
      <c r="B27" s="21" t="s">
        <v>74</v>
      </c>
      <c r="C27" s="20" t="s">
        <v>52</v>
      </c>
      <c r="D27" s="17"/>
      <c r="E27" s="17"/>
      <c r="F27" s="17"/>
      <c r="G27" s="17"/>
      <c r="H27" s="17"/>
      <c r="I27" s="17"/>
      <c r="J27" s="54"/>
      <c r="K27" s="54"/>
    </row>
    <row r="28" spans="1:11" s="16" customFormat="1" ht="40.5" hidden="1" customHeight="1">
      <c r="A28" s="20" t="s">
        <v>21</v>
      </c>
      <c r="B28" s="21" t="s">
        <v>75</v>
      </c>
      <c r="C28" s="20" t="s">
        <v>76</v>
      </c>
      <c r="D28" s="17"/>
      <c r="E28" s="17"/>
      <c r="F28" s="17"/>
      <c r="G28" s="17"/>
      <c r="H28" s="17"/>
      <c r="I28" s="17"/>
      <c r="J28" s="54"/>
      <c r="K28" s="54"/>
    </row>
    <row r="29" spans="1:11" s="16" customFormat="1" ht="27" hidden="1" customHeight="1">
      <c r="A29" s="20" t="s">
        <v>77</v>
      </c>
      <c r="B29" s="21" t="s">
        <v>78</v>
      </c>
      <c r="C29" s="20" t="s">
        <v>76</v>
      </c>
      <c r="D29" s="17"/>
      <c r="E29" s="17"/>
      <c r="F29" s="17"/>
      <c r="G29" s="17"/>
      <c r="H29" s="17"/>
      <c r="I29" s="17"/>
      <c r="J29" s="54"/>
      <c r="K29" s="54"/>
    </row>
    <row r="30" spans="1:11" s="16" customFormat="1" ht="27" hidden="1" customHeight="1">
      <c r="A30" s="20" t="s">
        <v>79</v>
      </c>
      <c r="B30" s="21" t="s">
        <v>80</v>
      </c>
      <c r="C30" s="20" t="s">
        <v>76</v>
      </c>
      <c r="D30" s="17"/>
      <c r="E30" s="17"/>
      <c r="F30" s="17"/>
      <c r="G30" s="17"/>
      <c r="H30" s="17"/>
      <c r="I30" s="17"/>
      <c r="J30" s="54"/>
      <c r="K30" s="54"/>
    </row>
    <row r="31" spans="1:11" s="16" customFormat="1" ht="27" hidden="1" customHeight="1">
      <c r="A31" s="20"/>
      <c r="B31" s="21" t="s">
        <v>81</v>
      </c>
      <c r="C31" s="20" t="s">
        <v>76</v>
      </c>
      <c r="D31" s="17"/>
      <c r="E31" s="17"/>
      <c r="F31" s="17"/>
      <c r="G31" s="17"/>
      <c r="H31" s="17"/>
      <c r="I31" s="17"/>
      <c r="J31" s="54"/>
      <c r="K31" s="54"/>
    </row>
    <row r="32" spans="1:11" s="16" customFormat="1" ht="27" hidden="1" customHeight="1">
      <c r="A32" s="20"/>
      <c r="B32" s="21" t="s">
        <v>82</v>
      </c>
      <c r="C32" s="20" t="s">
        <v>76</v>
      </c>
      <c r="D32" s="17"/>
      <c r="E32" s="17"/>
      <c r="F32" s="17"/>
      <c r="G32" s="17"/>
      <c r="H32" s="17"/>
      <c r="I32" s="17"/>
      <c r="J32" s="54"/>
      <c r="K32" s="54"/>
    </row>
    <row r="33" spans="1:12" s="16" customFormat="1" ht="27" hidden="1" customHeight="1">
      <c r="A33" s="20"/>
      <c r="B33" s="21" t="s">
        <v>83</v>
      </c>
      <c r="C33" s="20" t="s">
        <v>76</v>
      </c>
      <c r="D33" s="17"/>
      <c r="E33" s="17"/>
      <c r="F33" s="17"/>
      <c r="G33" s="17"/>
      <c r="H33" s="17"/>
      <c r="I33" s="17"/>
      <c r="J33" s="54"/>
      <c r="K33" s="54"/>
    </row>
    <row r="34" spans="1:12" s="16" customFormat="1" ht="27" hidden="1" customHeight="1">
      <c r="A34" s="20"/>
      <c r="B34" s="21" t="s">
        <v>84</v>
      </c>
      <c r="C34" s="20" t="s">
        <v>76</v>
      </c>
      <c r="D34" s="17"/>
      <c r="E34" s="17"/>
      <c r="F34" s="17"/>
      <c r="G34" s="17"/>
      <c r="H34" s="17"/>
      <c r="I34" s="17"/>
      <c r="J34" s="54"/>
      <c r="K34" s="54"/>
    </row>
    <row r="35" spans="1:12" s="16" customFormat="1" ht="27" hidden="1" customHeight="1">
      <c r="A35" s="20" t="s">
        <v>85</v>
      </c>
      <c r="B35" s="21" t="s">
        <v>86</v>
      </c>
      <c r="C35" s="20" t="s">
        <v>76</v>
      </c>
      <c r="D35" s="17"/>
      <c r="E35" s="17"/>
      <c r="F35" s="17"/>
      <c r="G35" s="17"/>
      <c r="H35" s="17"/>
      <c r="I35" s="17"/>
      <c r="J35" s="54"/>
      <c r="K35" s="54"/>
    </row>
    <row r="36" spans="1:12" s="16" customFormat="1" ht="27" hidden="1" customHeight="1">
      <c r="A36" s="20" t="s">
        <v>87</v>
      </c>
      <c r="B36" s="21" t="s">
        <v>88</v>
      </c>
      <c r="C36" s="20"/>
      <c r="D36" s="17"/>
      <c r="E36" s="17"/>
      <c r="F36" s="17"/>
      <c r="G36" s="17"/>
      <c r="H36" s="17"/>
      <c r="I36" s="17"/>
      <c r="J36" s="54"/>
      <c r="K36" s="54"/>
    </row>
    <row r="37" spans="1:12" s="16" customFormat="1" ht="27" hidden="1" customHeight="1">
      <c r="A37" s="20" t="s">
        <v>89</v>
      </c>
      <c r="B37" s="21" t="s">
        <v>90</v>
      </c>
      <c r="C37" s="20" t="s">
        <v>91</v>
      </c>
      <c r="D37" s="17"/>
      <c r="E37" s="17"/>
      <c r="F37" s="17"/>
      <c r="G37" s="17"/>
      <c r="H37" s="17"/>
      <c r="I37" s="17"/>
      <c r="J37" s="54"/>
      <c r="K37" s="54"/>
    </row>
    <row r="38" spans="1:12" s="16" customFormat="1" ht="27" hidden="1" customHeight="1">
      <c r="A38" s="20" t="s">
        <v>92</v>
      </c>
      <c r="B38" s="21" t="s">
        <v>93</v>
      </c>
      <c r="C38" s="20" t="s">
        <v>76</v>
      </c>
      <c r="D38" s="17"/>
      <c r="E38" s="17"/>
      <c r="F38" s="17"/>
      <c r="G38" s="17"/>
      <c r="H38" s="17"/>
      <c r="I38" s="17"/>
      <c r="J38" s="54"/>
      <c r="K38" s="54"/>
    </row>
    <row r="39" spans="1:12" s="16" customFormat="1" ht="27" hidden="1" customHeight="1">
      <c r="A39" s="20" t="s">
        <v>94</v>
      </c>
      <c r="B39" s="21" t="s">
        <v>95</v>
      </c>
      <c r="C39" s="20" t="s">
        <v>96</v>
      </c>
      <c r="D39" s="17"/>
      <c r="E39" s="17"/>
      <c r="F39" s="17"/>
      <c r="G39" s="17"/>
      <c r="H39" s="17"/>
      <c r="I39" s="17"/>
      <c r="J39" s="54"/>
      <c r="K39" s="54"/>
    </row>
    <row r="40" spans="1:12" s="16" customFormat="1" ht="27" hidden="1" customHeight="1">
      <c r="A40" s="20"/>
      <c r="B40" s="21" t="s">
        <v>97</v>
      </c>
      <c r="C40" s="20" t="s">
        <v>96</v>
      </c>
      <c r="D40" s="17"/>
      <c r="E40" s="17"/>
      <c r="F40" s="17"/>
      <c r="G40" s="17"/>
      <c r="H40" s="17"/>
      <c r="I40" s="17"/>
      <c r="J40" s="54"/>
      <c r="K40" s="54"/>
    </row>
    <row r="41" spans="1:12" s="16" customFormat="1" ht="27" hidden="1" customHeight="1">
      <c r="A41" s="22"/>
      <c r="B41" s="23" t="s">
        <v>98</v>
      </c>
      <c r="C41" s="22" t="s">
        <v>96</v>
      </c>
      <c r="D41" s="24"/>
      <c r="E41" s="24"/>
      <c r="F41" s="24"/>
      <c r="G41" s="24"/>
      <c r="H41" s="24"/>
      <c r="I41" s="24"/>
      <c r="J41" s="54"/>
      <c r="K41" s="54"/>
    </row>
    <row r="42" spans="1:12" s="1" customFormat="1" ht="17.25" customHeight="1">
      <c r="A42" s="102" t="s">
        <v>166</v>
      </c>
      <c r="B42" s="102"/>
      <c r="C42" s="102"/>
      <c r="D42" s="102"/>
      <c r="E42" s="102"/>
      <c r="F42" s="102"/>
      <c r="G42" s="102"/>
      <c r="H42" s="102"/>
    </row>
    <row r="43" spans="1:12">
      <c r="A43" s="102" t="s">
        <v>165</v>
      </c>
      <c r="B43" s="102"/>
      <c r="C43" s="102"/>
      <c r="D43" s="102"/>
      <c r="E43" s="102"/>
      <c r="F43" s="102"/>
      <c r="G43" s="103"/>
      <c r="H43" s="103"/>
      <c r="I43" s="46"/>
      <c r="K43" s="80"/>
      <c r="L43" s="80"/>
    </row>
    <row r="44" spans="1:12" hidden="1">
      <c r="B44" s="19" t="s">
        <v>59</v>
      </c>
      <c r="D44" s="57"/>
      <c r="E44" s="57"/>
      <c r="F44" s="49"/>
      <c r="G44" s="49">
        <v>4454.5679529999998</v>
      </c>
      <c r="H44" s="50"/>
      <c r="I44" s="50"/>
      <c r="J44" s="48"/>
    </row>
    <row r="45" spans="1:12" hidden="1">
      <c r="D45" s="57"/>
      <c r="E45" s="57"/>
      <c r="F45" s="49"/>
      <c r="G45" s="49">
        <f>G44*G14</f>
        <v>4128401.7530308194</v>
      </c>
      <c r="H45" s="49"/>
      <c r="I45" s="49"/>
    </row>
    <row r="46" spans="1:12" hidden="1">
      <c r="C46" s="52" t="s">
        <v>155</v>
      </c>
      <c r="D46" s="75"/>
      <c r="E46" s="75"/>
      <c r="F46" s="66">
        <f>F45+G45</f>
        <v>4128401.7530308194</v>
      </c>
      <c r="G46" s="66"/>
      <c r="H46" s="66"/>
      <c r="I46" s="66"/>
    </row>
    <row r="47" spans="1:12" hidden="1">
      <c r="D47" s="75"/>
      <c r="E47" s="75"/>
      <c r="F47" s="66" t="e">
        <f>#REF!</f>
        <v>#REF!</v>
      </c>
      <c r="G47" s="66"/>
      <c r="H47" s="72"/>
      <c r="I47" s="72"/>
      <c r="J47" s="47"/>
    </row>
    <row r="48" spans="1:12" hidden="1">
      <c r="D48" s="57"/>
      <c r="E48" s="57"/>
      <c r="F48" s="1"/>
      <c r="G48" s="1"/>
      <c r="H48" s="49"/>
      <c r="I48" s="49"/>
    </row>
    <row r="49" spans="2:10" hidden="1">
      <c r="B49" s="18" t="s">
        <v>58</v>
      </c>
      <c r="D49" s="57"/>
      <c r="E49" s="57"/>
      <c r="F49" s="49">
        <f>F44*F13</f>
        <v>0</v>
      </c>
      <c r="G49" s="49">
        <f>G44*G13</f>
        <v>834230.4720818199</v>
      </c>
      <c r="H49" s="49"/>
      <c r="I49" s="49"/>
    </row>
    <row r="50" spans="2:10" hidden="1">
      <c r="D50" s="57"/>
      <c r="E50" s="57"/>
      <c r="F50" s="66">
        <f>F49+G49</f>
        <v>834230.4720818199</v>
      </c>
      <c r="G50" s="66"/>
      <c r="H50" s="66"/>
      <c r="I50" s="66"/>
    </row>
    <row r="51" spans="2:10" hidden="1">
      <c r="D51" s="75"/>
      <c r="E51" s="75"/>
      <c r="F51" s="66" t="e">
        <f>#REF!</f>
        <v>#REF!</v>
      </c>
      <c r="G51" s="66"/>
      <c r="H51" s="72"/>
      <c r="I51" s="72"/>
      <c r="J51" s="47"/>
    </row>
    <row r="52" spans="2:10" hidden="1">
      <c r="D52" s="75"/>
      <c r="E52" s="75"/>
      <c r="F52" s="1"/>
      <c r="G52" s="1"/>
      <c r="H52" s="49"/>
      <c r="I52" s="49"/>
    </row>
    <row r="53" spans="2:10" hidden="1">
      <c r="B53" s="18" t="s">
        <v>57</v>
      </c>
      <c r="D53" s="57"/>
      <c r="E53" s="57"/>
      <c r="F53" s="49">
        <v>1410.8694</v>
      </c>
      <c r="G53" s="51">
        <v>1273.1477599999998</v>
      </c>
      <c r="H53" s="50"/>
      <c r="I53" s="50"/>
      <c r="J53" s="48"/>
    </row>
    <row r="54" spans="2:10" hidden="1">
      <c r="D54" s="57"/>
      <c r="E54" s="57"/>
      <c r="F54" s="49">
        <f t="shared" ref="F54:G54" si="0">F53*F12*6/1000</f>
        <v>4053769.8216479891</v>
      </c>
      <c r="G54" s="49">
        <f t="shared" si="0"/>
        <v>3129504.2321176413</v>
      </c>
      <c r="H54" s="49"/>
      <c r="I54" s="49"/>
    </row>
    <row r="55" spans="2:10" hidden="1">
      <c r="D55" s="75"/>
      <c r="E55" s="75"/>
      <c r="F55" s="66">
        <f>F54+G54</f>
        <v>7183274.0537656303</v>
      </c>
      <c r="G55" s="66"/>
      <c r="H55" s="66"/>
      <c r="I55" s="66"/>
    </row>
    <row r="56" spans="2:10" hidden="1">
      <c r="D56" s="58"/>
      <c r="E56" s="58"/>
      <c r="F56" s="66" t="e">
        <f>#REF!</f>
        <v>#REF!</v>
      </c>
      <c r="G56" s="66"/>
      <c r="H56" s="72"/>
      <c r="I56" s="72"/>
      <c r="J56" s="47"/>
    </row>
    <row r="57" spans="2:10" hidden="1">
      <c r="C57" s="52" t="s">
        <v>156</v>
      </c>
      <c r="D57" s="73"/>
      <c r="E57" s="73"/>
      <c r="H57" s="46"/>
      <c r="I57" s="46"/>
    </row>
    <row r="58" spans="2:10" hidden="1">
      <c r="C58" s="53" t="s">
        <v>157</v>
      </c>
      <c r="D58" s="74"/>
      <c r="E58" s="74"/>
      <c r="H58" s="46"/>
      <c r="I58" s="46"/>
    </row>
    <row r="59" spans="2:10" hidden="1">
      <c r="D59" s="56"/>
      <c r="E59" s="56"/>
      <c r="H59" s="46"/>
      <c r="I59" s="46"/>
    </row>
    <row r="60" spans="2:10" hidden="1">
      <c r="D60" s="56"/>
      <c r="E60" s="56"/>
      <c r="F60" s="46">
        <v>254683.74154850008</v>
      </c>
      <c r="G60" s="46">
        <v>169321.13753023456</v>
      </c>
      <c r="H60" s="46"/>
      <c r="I60" s="46"/>
    </row>
    <row r="61" spans="2:10" hidden="1">
      <c r="D61" s="56"/>
      <c r="E61" s="56"/>
      <c r="F61" s="67">
        <f>F60+G60</f>
        <v>424004.87907873467</v>
      </c>
      <c r="G61" s="68"/>
      <c r="H61" s="46"/>
      <c r="I61" s="46"/>
    </row>
    <row r="62" spans="2:10">
      <c r="D62" s="56"/>
      <c r="E62" s="56"/>
      <c r="F62" s="56"/>
      <c r="G62" s="56"/>
      <c r="H62" s="46"/>
      <c r="I62" s="46"/>
    </row>
    <row r="63" spans="2:10">
      <c r="D63" s="56"/>
      <c r="E63" s="56"/>
      <c r="F63" s="56"/>
      <c r="G63" s="56"/>
      <c r="H63" s="46"/>
      <c r="I63" s="46"/>
    </row>
    <row r="64" spans="2:10">
      <c r="F64" s="56"/>
      <c r="G64" s="56"/>
      <c r="H64" s="46"/>
      <c r="I64" s="46"/>
    </row>
    <row r="65" spans="4:9">
      <c r="H65" s="67"/>
      <c r="I65" s="67"/>
    </row>
    <row r="66" spans="4:9">
      <c r="H66" s="76"/>
      <c r="I66" s="76"/>
    </row>
    <row r="67" spans="4:9">
      <c r="E67" s="46"/>
      <c r="F67" s="46"/>
      <c r="G67" s="46"/>
      <c r="H67" s="46"/>
    </row>
    <row r="68" spans="4:9">
      <c r="H68" s="46"/>
      <c r="I68" s="46"/>
    </row>
    <row r="69" spans="4:9">
      <c r="H69" s="67"/>
      <c r="I69" s="67"/>
    </row>
    <row r="70" spans="4:9">
      <c r="D70" s="46"/>
      <c r="E70" s="46"/>
      <c r="F70" s="46"/>
      <c r="G70" s="46"/>
      <c r="H70" s="76"/>
      <c r="I70" s="76"/>
    </row>
    <row r="71" spans="4:9">
      <c r="D71" s="46"/>
      <c r="E71" s="46"/>
      <c r="F71" s="46"/>
      <c r="G71" s="46"/>
      <c r="H71" s="46"/>
      <c r="I71" s="46"/>
    </row>
    <row r="72" spans="4:9">
      <c r="D72" s="46"/>
      <c r="E72" s="46"/>
      <c r="F72" s="46"/>
      <c r="G72" s="46"/>
      <c r="H72" s="46"/>
      <c r="I72" s="46"/>
    </row>
    <row r="73" spans="4:9">
      <c r="D73" s="46"/>
      <c r="E73" s="46"/>
      <c r="F73" s="46"/>
      <c r="G73" s="46"/>
      <c r="H73" s="67"/>
      <c r="I73" s="67"/>
    </row>
    <row r="74" spans="4:9">
      <c r="H74" s="76"/>
      <c r="I74" s="76"/>
    </row>
  </sheetData>
  <mergeCells count="36">
    <mergeCell ref="A42:H42"/>
    <mergeCell ref="A43:F43"/>
    <mergeCell ref="H74:I74"/>
    <mergeCell ref="H65:I65"/>
    <mergeCell ref="H66:I66"/>
    <mergeCell ref="H69:I69"/>
    <mergeCell ref="H70:I70"/>
    <mergeCell ref="H73:I73"/>
    <mergeCell ref="D57:E57"/>
    <mergeCell ref="D58:E58"/>
    <mergeCell ref="D46:E46"/>
    <mergeCell ref="D47:E47"/>
    <mergeCell ref="D51:E51"/>
    <mergeCell ref="D52:E52"/>
    <mergeCell ref="D55:E55"/>
    <mergeCell ref="H56:I56"/>
    <mergeCell ref="H46:I46"/>
    <mergeCell ref="H47:I47"/>
    <mergeCell ref="H50:I50"/>
    <mergeCell ref="H51:I51"/>
    <mergeCell ref="H55:I55"/>
    <mergeCell ref="F1:I1"/>
    <mergeCell ref="A2:I2"/>
    <mergeCell ref="A4:A5"/>
    <mergeCell ref="B4:B5"/>
    <mergeCell ref="C4:C5"/>
    <mergeCell ref="D4:E4"/>
    <mergeCell ref="F4:G4"/>
    <mergeCell ref="H4:I4"/>
    <mergeCell ref="F56:G56"/>
    <mergeCell ref="F61:G61"/>
    <mergeCell ref="F46:G46"/>
    <mergeCell ref="F47:G47"/>
    <mergeCell ref="F50:G50"/>
    <mergeCell ref="F51:G51"/>
    <mergeCell ref="F55:G55"/>
  </mergeCells>
  <pageMargins left="0.51181102362204722" right="0" top="0.74803149606299213" bottom="0.74803149606299213" header="0.31496062992125984" footer="0.31496062992125984"/>
  <pageSetup paperSize="9" scale="8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2"/>
  <sheetViews>
    <sheetView view="pageBreakPreview" zoomScaleNormal="100" workbookViewId="0">
      <selection activeCell="B21" sqref="B21"/>
    </sheetView>
  </sheetViews>
  <sheetFormatPr defaultRowHeight="15.75"/>
  <cols>
    <col min="1" max="1" width="6.5703125" style="14" customWidth="1"/>
    <col min="2" max="2" width="58.85546875" style="14" customWidth="1"/>
    <col min="3" max="3" width="12.28515625" style="14" customWidth="1"/>
    <col min="4" max="5" width="27.5703125" style="14" customWidth="1"/>
    <col min="6" max="6" width="27.85546875" style="14" customWidth="1"/>
    <col min="7" max="7" width="10.7109375" style="14" bestFit="1" customWidth="1"/>
    <col min="8" max="16384" width="9.140625" style="14"/>
  </cols>
  <sheetData>
    <row r="1" spans="1:7" ht="54" customHeight="1">
      <c r="E1" s="78"/>
      <c r="F1" s="78"/>
      <c r="G1" s="5"/>
    </row>
    <row r="4" spans="1:7" ht="26.25" customHeight="1">
      <c r="A4" s="70" t="s">
        <v>99</v>
      </c>
      <c r="B4" s="79"/>
      <c r="C4" s="79"/>
      <c r="D4" s="79"/>
      <c r="E4" s="79"/>
      <c r="F4" s="79"/>
    </row>
    <row r="7" spans="1:7" s="28" customFormat="1" ht="47.25">
      <c r="A7" s="26" t="s">
        <v>42</v>
      </c>
      <c r="B7" s="27" t="s">
        <v>43</v>
      </c>
      <c r="C7" s="27" t="s">
        <v>5</v>
      </c>
      <c r="D7" s="99" t="s">
        <v>100</v>
      </c>
      <c r="E7" s="99" t="s">
        <v>101</v>
      </c>
      <c r="F7" s="100" t="s">
        <v>102</v>
      </c>
    </row>
    <row r="8" spans="1:7" s="34" customFormat="1" ht="18" customHeight="1">
      <c r="A8" s="29" t="s">
        <v>6</v>
      </c>
      <c r="B8" s="30" t="s">
        <v>103</v>
      </c>
      <c r="C8" s="31"/>
      <c r="D8" s="92"/>
      <c r="E8" s="92"/>
      <c r="F8" s="92"/>
    </row>
    <row r="9" spans="1:7" s="34" customFormat="1" ht="17.25" customHeight="1">
      <c r="A9" s="29" t="s">
        <v>7</v>
      </c>
      <c r="B9" s="30" t="s">
        <v>158</v>
      </c>
      <c r="C9" s="35" t="s">
        <v>104</v>
      </c>
      <c r="D9" s="87">
        <v>9353757.4749999996</v>
      </c>
      <c r="E9" s="87">
        <v>9881186.6854499988</v>
      </c>
      <c r="F9" s="87">
        <v>15542188.173453446</v>
      </c>
    </row>
    <row r="10" spans="1:7" s="34" customFormat="1" ht="18" customHeight="1">
      <c r="A10" s="29" t="s">
        <v>8</v>
      </c>
      <c r="B10" s="30" t="s">
        <v>105</v>
      </c>
      <c r="C10" s="35" t="s">
        <v>104</v>
      </c>
      <c r="D10" s="87">
        <v>1789471</v>
      </c>
      <c r="E10" s="87">
        <v>836046.88544999808</v>
      </c>
      <c r="F10" s="87">
        <v>6694241.8173764441</v>
      </c>
    </row>
    <row r="11" spans="1:7" s="34" customFormat="1" ht="18.75" customHeight="1">
      <c r="A11" s="29" t="s">
        <v>9</v>
      </c>
      <c r="B11" s="30" t="s">
        <v>106</v>
      </c>
      <c r="C11" s="35" t="s">
        <v>104</v>
      </c>
      <c r="D11" s="87">
        <v>-3106422.5587027045</v>
      </c>
      <c r="E11" s="87">
        <v>822105.18544999813</v>
      </c>
      <c r="F11" s="87">
        <v>4859237.1250000019</v>
      </c>
    </row>
    <row r="12" spans="1:7" s="34" customFormat="1" ht="18" customHeight="1">
      <c r="A12" s="29" t="s">
        <v>4</v>
      </c>
      <c r="B12" s="30" t="s">
        <v>107</v>
      </c>
      <c r="C12" s="35" t="s">
        <v>104</v>
      </c>
      <c r="D12" s="87">
        <v>-4936543</v>
      </c>
      <c r="E12" s="87">
        <v>147766.18544999813</v>
      </c>
      <c r="F12" s="87">
        <v>2376480.035000002</v>
      </c>
    </row>
    <row r="13" spans="1:7" s="34" customFormat="1" ht="17.25" customHeight="1">
      <c r="A13" s="29" t="s">
        <v>10</v>
      </c>
      <c r="B13" s="30" t="s">
        <v>108</v>
      </c>
      <c r="C13" s="35"/>
      <c r="D13" s="88"/>
      <c r="E13" s="88"/>
      <c r="F13" s="88"/>
    </row>
    <row r="14" spans="1:7" s="34" customFormat="1" ht="67.5" customHeight="1">
      <c r="A14" s="37" t="s">
        <v>12</v>
      </c>
      <c r="B14" s="38" t="s">
        <v>109</v>
      </c>
      <c r="C14" s="39" t="s">
        <v>65</v>
      </c>
      <c r="D14" s="101">
        <v>0.19131039101481515</v>
      </c>
      <c r="E14" s="101">
        <v>8.4609967614626011E-2</v>
      </c>
      <c r="F14" s="101">
        <v>0.43071424323702517</v>
      </c>
    </row>
    <row r="15" spans="1:7" s="34" customFormat="1" ht="31.5" customHeight="1">
      <c r="A15" s="29" t="s">
        <v>11</v>
      </c>
      <c r="B15" s="30" t="s">
        <v>110</v>
      </c>
      <c r="C15" s="35"/>
      <c r="D15" s="81"/>
      <c r="E15" s="82"/>
      <c r="F15" s="83"/>
    </row>
    <row r="16" spans="1:7" s="34" customFormat="1" ht="39.75" hidden="1" customHeight="1">
      <c r="A16" s="29" t="s">
        <v>15</v>
      </c>
      <c r="B16" s="30" t="s">
        <v>111</v>
      </c>
      <c r="C16" s="35" t="s">
        <v>22</v>
      </c>
      <c r="D16" s="81"/>
      <c r="E16" s="82"/>
      <c r="F16" s="83"/>
    </row>
    <row r="17" spans="1:6" s="34" customFormat="1" ht="39.75" hidden="1" customHeight="1">
      <c r="A17" s="29" t="s">
        <v>16</v>
      </c>
      <c r="B17" s="30" t="s">
        <v>112</v>
      </c>
      <c r="C17" s="35" t="s">
        <v>113</v>
      </c>
      <c r="D17" s="81"/>
      <c r="E17" s="82"/>
      <c r="F17" s="83"/>
    </row>
    <row r="18" spans="1:6" s="43" customFormat="1" ht="20.25" customHeight="1">
      <c r="A18" s="40" t="s">
        <v>17</v>
      </c>
      <c r="B18" s="41" t="s">
        <v>114</v>
      </c>
      <c r="C18" s="42" t="s">
        <v>22</v>
      </c>
      <c r="D18" s="84">
        <v>1549.87</v>
      </c>
      <c r="E18" s="84">
        <v>1510.9659999999999</v>
      </c>
      <c r="F18" s="84">
        <v>1515.894</v>
      </c>
    </row>
    <row r="19" spans="1:6" s="34" customFormat="1" ht="34.5" customHeight="1">
      <c r="A19" s="29" t="s">
        <v>18</v>
      </c>
      <c r="B19" s="30" t="s">
        <v>115</v>
      </c>
      <c r="C19" s="35" t="s">
        <v>116</v>
      </c>
      <c r="D19" s="85">
        <v>10506141.972999997</v>
      </c>
      <c r="E19" s="85">
        <v>10078759</v>
      </c>
      <c r="F19" s="85">
        <v>10111691.610053973</v>
      </c>
    </row>
    <row r="20" spans="1:6" s="34" customFormat="1" ht="36.75" customHeight="1">
      <c r="A20" s="29" t="s">
        <v>19</v>
      </c>
      <c r="B20" s="30" t="s">
        <v>117</v>
      </c>
      <c r="C20" s="35" t="s">
        <v>116</v>
      </c>
      <c r="D20" s="85">
        <v>856217.93799999997</v>
      </c>
      <c r="E20" s="85">
        <v>715446.7</v>
      </c>
      <c r="F20" s="85">
        <v>771222.94700000004</v>
      </c>
    </row>
    <row r="21" spans="1:6" s="34" customFormat="1" ht="57" customHeight="1">
      <c r="A21" s="29" t="s">
        <v>20</v>
      </c>
      <c r="B21" s="30" t="s">
        <v>118</v>
      </c>
      <c r="C21" s="35" t="s">
        <v>65</v>
      </c>
      <c r="D21" s="86" t="s">
        <v>119</v>
      </c>
      <c r="E21" s="86" t="s">
        <v>119</v>
      </c>
      <c r="F21" s="86" t="s">
        <v>119</v>
      </c>
    </row>
    <row r="22" spans="1:6" s="34" customFormat="1" ht="63" customHeight="1">
      <c r="A22" s="37" t="s">
        <v>3</v>
      </c>
      <c r="B22" s="38" t="s">
        <v>120</v>
      </c>
      <c r="C22" s="39"/>
      <c r="D22" s="59" t="s">
        <v>121</v>
      </c>
      <c r="E22" s="59" t="s">
        <v>122</v>
      </c>
      <c r="F22" s="44"/>
    </row>
    <row r="23" spans="1:6" s="34" customFormat="1" ht="53.25" hidden="1" customHeight="1">
      <c r="A23" s="29" t="s">
        <v>123</v>
      </c>
      <c r="B23" s="30" t="s">
        <v>124</v>
      </c>
      <c r="C23" s="35" t="s">
        <v>113</v>
      </c>
      <c r="D23" s="32"/>
      <c r="E23" s="36"/>
      <c r="F23" s="33"/>
    </row>
    <row r="24" spans="1:6" s="34" customFormat="1" ht="36.75" customHeight="1">
      <c r="A24" s="29" t="s">
        <v>13</v>
      </c>
      <c r="B24" s="30" t="s">
        <v>125</v>
      </c>
      <c r="C24" s="35"/>
      <c r="D24" s="87">
        <v>9827073</v>
      </c>
      <c r="E24" s="87">
        <v>9881186.6854499988</v>
      </c>
      <c r="F24" s="87">
        <v>15542188.173453446</v>
      </c>
    </row>
    <row r="25" spans="1:6" s="34" customFormat="1" ht="18.75" customHeight="1">
      <c r="A25" s="29" t="s">
        <v>0</v>
      </c>
      <c r="B25" s="30" t="s">
        <v>126</v>
      </c>
      <c r="C25" s="35" t="s">
        <v>104</v>
      </c>
      <c r="D25" s="87">
        <v>2310343.3909008061</v>
      </c>
      <c r="E25" s="87">
        <v>2803989</v>
      </c>
      <c r="F25" s="87">
        <v>2900987.3245199895</v>
      </c>
    </row>
    <row r="26" spans="1:6" s="34" customFormat="1" ht="16.5" customHeight="1">
      <c r="A26" s="29"/>
      <c r="B26" s="30" t="s">
        <v>23</v>
      </c>
      <c r="C26" s="35"/>
      <c r="D26" s="88"/>
      <c r="E26" s="88"/>
      <c r="F26" s="88"/>
    </row>
    <row r="27" spans="1:6" s="34" customFormat="1" ht="16.5" customHeight="1">
      <c r="A27" s="29"/>
      <c r="B27" s="30" t="s">
        <v>127</v>
      </c>
      <c r="C27" s="35"/>
      <c r="D27" s="89">
        <v>1573278.1529599994</v>
      </c>
      <c r="E27" s="89">
        <v>1881473.7</v>
      </c>
      <c r="F27" s="89">
        <v>1946559.4747760158</v>
      </c>
    </row>
    <row r="28" spans="1:6" s="34" customFormat="1" ht="16.5" customHeight="1">
      <c r="A28" s="29"/>
      <c r="B28" s="30" t="s">
        <v>128</v>
      </c>
      <c r="C28" s="35"/>
      <c r="D28" s="87">
        <v>118958.53102883691</v>
      </c>
      <c r="E28" s="87">
        <v>322263</v>
      </c>
      <c r="F28" s="87">
        <v>333411.09966713015</v>
      </c>
    </row>
    <row r="29" spans="1:6" s="34" customFormat="1" ht="16.5" customHeight="1">
      <c r="A29" s="29"/>
      <c r="B29" s="30" t="s">
        <v>129</v>
      </c>
      <c r="C29" s="35"/>
      <c r="D29" s="87">
        <v>191539.25711715402</v>
      </c>
      <c r="E29" s="87">
        <v>226317.59999999998</v>
      </c>
      <c r="F29" s="87">
        <v>234146.56690983317</v>
      </c>
    </row>
    <row r="30" spans="1:6" s="34" customFormat="1" ht="21" customHeight="1">
      <c r="A30" s="29" t="s">
        <v>1</v>
      </c>
      <c r="B30" s="30" t="s">
        <v>130</v>
      </c>
      <c r="C30" s="35" t="s">
        <v>104</v>
      </c>
      <c r="D30" s="87">
        <v>10974595.879610552</v>
      </c>
      <c r="E30" s="87">
        <v>5400298.5</v>
      </c>
      <c r="F30" s="87">
        <v>8673949.6620022729</v>
      </c>
    </row>
    <row r="31" spans="1:6" s="34" customFormat="1" ht="33" customHeight="1">
      <c r="A31" s="29" t="s">
        <v>21</v>
      </c>
      <c r="B31" s="30" t="s">
        <v>131</v>
      </c>
      <c r="C31" s="35" t="s">
        <v>104</v>
      </c>
      <c r="D31" s="87">
        <v>0</v>
      </c>
      <c r="E31" s="87">
        <v>147766.18544999999</v>
      </c>
      <c r="F31" s="87">
        <v>2289609.4849999999</v>
      </c>
    </row>
    <row r="32" spans="1:6" s="34" customFormat="1" ht="34.5" customHeight="1">
      <c r="A32" s="29" t="s">
        <v>87</v>
      </c>
      <c r="B32" s="30" t="s">
        <v>161</v>
      </c>
      <c r="C32" s="35" t="s">
        <v>104</v>
      </c>
      <c r="D32" s="90">
        <v>368918.60000000003</v>
      </c>
      <c r="E32" s="90">
        <v>380542</v>
      </c>
      <c r="F32" s="90">
        <v>379009</v>
      </c>
    </row>
    <row r="33" spans="1:6" s="34" customFormat="1" ht="57" customHeight="1">
      <c r="A33" s="37" t="s">
        <v>89</v>
      </c>
      <c r="B33" s="38" t="s">
        <v>132</v>
      </c>
      <c r="C33" s="39"/>
      <c r="D33" s="91" t="s">
        <v>133</v>
      </c>
      <c r="E33" s="91" t="s">
        <v>160</v>
      </c>
      <c r="F33" s="91" t="s">
        <v>160</v>
      </c>
    </row>
    <row r="34" spans="1:6" s="34" customFormat="1" ht="13.5" customHeight="1">
      <c r="A34" s="29"/>
      <c r="B34" s="45" t="s">
        <v>134</v>
      </c>
      <c r="C34" s="35"/>
      <c r="D34" s="92"/>
      <c r="E34" s="92"/>
      <c r="F34" s="92"/>
    </row>
    <row r="35" spans="1:6" s="34" customFormat="1" ht="21" customHeight="1">
      <c r="A35" s="29"/>
      <c r="B35" s="30" t="s">
        <v>135</v>
      </c>
      <c r="C35" s="35" t="s">
        <v>2</v>
      </c>
      <c r="D35" s="87">
        <v>164614.49</v>
      </c>
      <c r="E35" s="87">
        <v>164918.23000000001</v>
      </c>
      <c r="F35" s="87">
        <v>165138.29</v>
      </c>
    </row>
    <row r="36" spans="1:6" s="34" customFormat="1" ht="21" customHeight="1">
      <c r="A36" s="37"/>
      <c r="B36" s="38" t="s">
        <v>136</v>
      </c>
      <c r="C36" s="39" t="s">
        <v>137</v>
      </c>
      <c r="D36" s="93">
        <v>14.034872573494631</v>
      </c>
      <c r="E36" s="93">
        <v>17.002298654308866</v>
      </c>
      <c r="F36" s="93">
        <v>17.567018070248817</v>
      </c>
    </row>
    <row r="37" spans="1:6" s="34" customFormat="1" ht="35.25" customHeight="1">
      <c r="A37" s="29" t="s">
        <v>14</v>
      </c>
      <c r="B37" s="30" t="s">
        <v>138</v>
      </c>
      <c r="C37" s="35"/>
      <c r="D37" s="88"/>
      <c r="E37" s="88"/>
      <c r="F37" s="88"/>
    </row>
    <row r="38" spans="1:6" s="34" customFormat="1" ht="18" customHeight="1">
      <c r="A38" s="29" t="s">
        <v>139</v>
      </c>
      <c r="B38" s="30" t="s">
        <v>140</v>
      </c>
      <c r="C38" s="35" t="s">
        <v>141</v>
      </c>
      <c r="D38" s="87">
        <v>4037.1</v>
      </c>
      <c r="E38" s="87">
        <v>4532</v>
      </c>
      <c r="F38" s="87">
        <v>4532</v>
      </c>
    </row>
    <row r="39" spans="1:6" s="34" customFormat="1" ht="46.5" customHeight="1">
      <c r="A39" s="29" t="s">
        <v>142</v>
      </c>
      <c r="B39" s="30" t="s">
        <v>143</v>
      </c>
      <c r="C39" s="35" t="s">
        <v>144</v>
      </c>
      <c r="D39" s="94">
        <v>32.475418678424269</v>
      </c>
      <c r="E39" s="94">
        <v>34.596088923212712</v>
      </c>
      <c r="F39" s="94">
        <v>35.792870601206531</v>
      </c>
    </row>
    <row r="40" spans="1:6" s="34" customFormat="1" ht="37.5" customHeight="1">
      <c r="A40" s="37" t="s">
        <v>145</v>
      </c>
      <c r="B40" s="38" t="s">
        <v>146</v>
      </c>
      <c r="C40" s="39"/>
      <c r="D40" s="95" t="s">
        <v>147</v>
      </c>
      <c r="E40" s="95" t="s">
        <v>147</v>
      </c>
      <c r="F40" s="96"/>
    </row>
    <row r="41" spans="1:6" s="34" customFormat="1" ht="14.25" customHeight="1">
      <c r="A41" s="29"/>
      <c r="B41" s="45" t="s">
        <v>134</v>
      </c>
      <c r="C41" s="35"/>
      <c r="D41" s="92"/>
      <c r="E41" s="92"/>
      <c r="F41" s="92"/>
    </row>
    <row r="42" spans="1:6" s="34" customFormat="1" ht="33.75" customHeight="1">
      <c r="A42" s="29"/>
      <c r="B42" s="30" t="s">
        <v>163</v>
      </c>
      <c r="C42" s="35" t="s">
        <v>104</v>
      </c>
      <c r="D42" s="97">
        <v>4981110</v>
      </c>
      <c r="E42" s="92"/>
      <c r="F42" s="92"/>
    </row>
    <row r="43" spans="1:6" s="34" customFormat="1" ht="33.75" customHeight="1">
      <c r="A43" s="37"/>
      <c r="B43" s="38" t="s">
        <v>148</v>
      </c>
      <c r="C43" s="39" t="s">
        <v>104</v>
      </c>
      <c r="D43" s="92"/>
      <c r="E43" s="92"/>
      <c r="F43" s="92"/>
    </row>
    <row r="44" spans="1:6" s="1" customFormat="1" ht="19.5" customHeight="1">
      <c r="A44" s="25" t="s">
        <v>149</v>
      </c>
    </row>
    <row r="45" spans="1:6" s="1" customFormat="1">
      <c r="A45" s="25" t="s">
        <v>150</v>
      </c>
    </row>
    <row r="46" spans="1:6" s="1" customFormat="1">
      <c r="A46" s="25" t="s">
        <v>151</v>
      </c>
    </row>
    <row r="47" spans="1:6" s="1" customFormat="1">
      <c r="A47" s="25" t="s">
        <v>152</v>
      </c>
    </row>
    <row r="48" spans="1:6" ht="15.75" customHeight="1">
      <c r="B48" s="77" t="s">
        <v>153</v>
      </c>
      <c r="C48" s="77"/>
      <c r="D48" s="77"/>
      <c r="E48" s="77"/>
      <c r="F48" s="77"/>
    </row>
    <row r="49" spans="2:6" ht="15.75" customHeight="1">
      <c r="B49" s="77" t="s">
        <v>154</v>
      </c>
      <c r="C49" s="77"/>
      <c r="D49" s="77"/>
      <c r="E49" s="77"/>
      <c r="F49" s="77"/>
    </row>
    <row r="50" spans="2:6" ht="15.75" customHeight="1">
      <c r="B50" s="77" t="s">
        <v>159</v>
      </c>
      <c r="C50" s="77"/>
      <c r="D50" s="77"/>
      <c r="E50" s="77"/>
      <c r="F50" s="77"/>
    </row>
    <row r="51" spans="2:6" ht="15.75" customHeight="1">
      <c r="B51" s="77" t="s">
        <v>162</v>
      </c>
      <c r="C51" s="77"/>
      <c r="D51" s="77"/>
      <c r="E51" s="77"/>
      <c r="F51" s="77"/>
    </row>
    <row r="52" spans="2:6">
      <c r="B52" s="77" t="s">
        <v>164</v>
      </c>
      <c r="C52" s="77"/>
      <c r="D52" s="77"/>
      <c r="E52" s="77"/>
      <c r="F52" s="77"/>
    </row>
  </sheetData>
  <mergeCells count="7">
    <mergeCell ref="B52:F52"/>
    <mergeCell ref="B50:F50"/>
    <mergeCell ref="B51:F51"/>
    <mergeCell ref="E1:F1"/>
    <mergeCell ref="A4:F4"/>
    <mergeCell ref="B49:F49"/>
    <mergeCell ref="B48:F48"/>
  </mergeCells>
  <pageMargins left="0.78740157480314965" right="0" top="0.78740157480314965" bottom="0.39370078740157483" header="0.19685039370078741" footer="0.19685039370078741"/>
  <pageSetup paperSize="9" scale="5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vt:lpstr>
      <vt:lpstr>Приложение 2</vt:lpstr>
      <vt:lpstr>Приложение 3</vt:lpstr>
      <vt:lpstr>'Приложение 3'!TABLE</vt:lpstr>
      <vt:lpstr>'Приложение 3'!Заголовки_для_печати</vt:lpstr>
      <vt:lpstr>'Приложение 2'!Область_печати</vt:lpstr>
      <vt:lpstr>'Приложение 3'!Область_печати</vt:lpstr>
    </vt:vector>
  </TitlesOfParts>
  <Company>KES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Макрушин</dc:creator>
  <cp:lastModifiedBy>Потапчук Екатерина Владимировна</cp:lastModifiedBy>
  <cp:lastPrinted>2015-04-20T05:35:51Z</cp:lastPrinted>
  <dcterms:created xsi:type="dcterms:W3CDTF">2008-02-26T16:35:43Z</dcterms:created>
  <dcterms:modified xsi:type="dcterms:W3CDTF">2015-04-20T14:18:19Z</dcterms:modified>
</cp:coreProperties>
</file>